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v400\総務課\ふるさと納税\08返礼品申請等\00申請書様式_Ver3_0\"/>
    </mc:Choice>
  </mc:AlternateContent>
  <xr:revisionPtr revIDLastSave="0" documentId="13_ncr:1_{B29CF5C5-61F8-40A5-91B9-77D988F33509}" xr6:coauthVersionLast="47" xr6:coauthVersionMax="47" xr10:uidLastSave="{00000000-0000-0000-0000-000000000000}"/>
  <workbookProtection lockStructure="1"/>
  <bookViews>
    <workbookView xWindow="1170" yWindow="1170" windowWidth="15885" windowHeight="11670" xr2:uid="{A0CFE7AA-50A0-46C3-853B-1B6E1292A4A8}"/>
  </bookViews>
  <sheets>
    <sheet name="入力シート" sheetId="1" r:id="rId1"/>
    <sheet name="印刷用" sheetId="2" r:id="rId2"/>
    <sheet name="区分" sheetId="4" r:id="rId3"/>
    <sheet name="データ取り込み用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2" i="5" l="1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M2" i="5"/>
  <c r="L2" i="5"/>
  <c r="K2" i="5"/>
  <c r="J2" i="5"/>
  <c r="I2" i="5"/>
  <c r="H2" i="5"/>
  <c r="G2" i="5"/>
  <c r="F2" i="5"/>
  <c r="E2" i="5"/>
  <c r="D2" i="5"/>
  <c r="B2" i="5"/>
  <c r="D44" i="2"/>
  <c r="D43" i="2"/>
  <c r="D42" i="2"/>
  <c r="D41" i="2"/>
  <c r="D38" i="2"/>
  <c r="D37" i="2"/>
  <c r="D35" i="2"/>
  <c r="D28" i="2"/>
  <c r="D34" i="2"/>
  <c r="D31" i="2"/>
  <c r="D33" i="2"/>
  <c r="D32" i="2"/>
  <c r="D36" i="2"/>
  <c r="D30" i="2"/>
  <c r="D29" i="2"/>
  <c r="D26" i="2"/>
  <c r="D25" i="2"/>
  <c r="E37" i="1"/>
  <c r="E20" i="1"/>
  <c r="D27" i="2"/>
  <c r="D21" i="2"/>
  <c r="D11" i="2"/>
  <c r="C46" i="2"/>
  <c r="D46" i="2"/>
  <c r="A2" i="2"/>
  <c r="D17" i="2"/>
  <c r="D18" i="2"/>
  <c r="D16" i="2"/>
  <c r="D15" i="2"/>
  <c r="D14" i="2"/>
  <c r="D13" i="2"/>
  <c r="D12" i="2"/>
</calcChain>
</file>

<file path=xl/sharedStrings.xml><?xml version="1.0" encoding="utf-8"?>
<sst xmlns="http://schemas.openxmlformats.org/spreadsheetml/2006/main" count="183" uniqueCount="135">
  <si>
    <t>申請者</t>
    <rPh sb="0" eb="3">
      <t>シンセイシャ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</si>
  <si>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</si>
  <si>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</si>
  <si>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所在地</t>
  </si>
  <si>
    <t>所在地</t>
    <rPh sb="0" eb="3">
      <t>ショザイチ</t>
    </rPh>
    <phoneticPr fontId="1"/>
  </si>
  <si>
    <t>名称</t>
    <rPh sb="0" eb="2">
      <t>メイショウ</t>
    </rPh>
    <phoneticPr fontId="1"/>
  </si>
  <si>
    <t>法人名又は個人事業主名</t>
  </si>
  <si>
    <t>法人名又は個人事業主名</t>
    <rPh sb="0" eb="2">
      <t>ホウジン</t>
    </rPh>
    <rPh sb="2" eb="3">
      <t>メイ</t>
    </rPh>
    <rPh sb="3" eb="4">
      <t>マタ</t>
    </rPh>
    <rPh sb="5" eb="7">
      <t>コジン</t>
    </rPh>
    <rPh sb="7" eb="10">
      <t>ジギョウヌシ</t>
    </rPh>
    <rPh sb="10" eb="11">
      <t>メイ</t>
    </rPh>
    <phoneticPr fontId="1"/>
  </si>
  <si>
    <t>代表者</t>
    <rPh sb="0" eb="3">
      <t>ダイヒョウシャ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</si>
  <si>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</si>
  <si>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</si>
  <si>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担当者</t>
    <rPh sb="0" eb="3">
      <t>タントウシャ</t>
    </rPh>
    <phoneticPr fontId="1"/>
  </si>
  <si>
    <t>連絡先</t>
  </si>
  <si>
    <t>連絡先</t>
    <rPh sb="0" eb="2">
      <t>レンラク</t>
    </rPh>
    <rPh sb="2" eb="3">
      <t>サキ</t>
    </rPh>
    <phoneticPr fontId="1"/>
  </si>
  <si>
    <t>電話</t>
  </si>
  <si>
    <t>電話</t>
    <rPh sb="0" eb="2">
      <t>デンワ</t>
    </rPh>
    <phoneticPr fontId="1"/>
  </si>
  <si>
    <t>FAX</t>
  </si>
  <si>
    <t>FAX</t>
    <phoneticPr fontId="1"/>
  </si>
  <si>
    <t>メール</t>
    <phoneticPr fontId="1"/>
  </si>
  <si>
    <t>長野県下伊那郡阿智村駒場483</t>
    <rPh sb="0" eb="12">
      <t>３９５－０３０３</t>
    </rPh>
    <phoneticPr fontId="1"/>
  </si>
  <si>
    <t>阿智村役場</t>
    <rPh sb="0" eb="3">
      <t>アチムラ</t>
    </rPh>
    <rPh sb="3" eb="5">
      <t>ヤクバ</t>
    </rPh>
    <phoneticPr fontId="1"/>
  </si>
  <si>
    <t>村長</t>
    <rPh sb="0" eb="2">
      <t>ソンチョウ</t>
    </rPh>
    <phoneticPr fontId="1"/>
  </si>
  <si>
    <t>熊谷　秀樹</t>
    <rPh sb="0" eb="2">
      <t>クマガイ</t>
    </rPh>
    <rPh sb="3" eb="5">
      <t>ヒデキ</t>
    </rPh>
    <phoneticPr fontId="1"/>
  </si>
  <si>
    <t>ふるさと納税担当</t>
    <rPh sb="4" eb="6">
      <t>ノウゼイ</t>
    </rPh>
    <rPh sb="6" eb="8">
      <t>タントウ</t>
    </rPh>
    <phoneticPr fontId="1"/>
  </si>
  <si>
    <t>様式第１号（第４条関係）</t>
    <phoneticPr fontId="1"/>
  </si>
  <si>
    <t>阿智村長　様</t>
  </si>
  <si>
    <t>１）申請者</t>
  </si>
  <si>
    <t>代表者（職名・氏名）</t>
  </si>
  <si>
    <t>担当者（職名・氏名）</t>
  </si>
  <si>
    <t>mail</t>
  </si>
  <si>
    <t>なお、申請にあたって、同要綱第３条の規定を満たす法人、団体又は個人事業者であること、本申請書に記載した内容が事実と相違ないことを制約します。</t>
    <phoneticPr fontId="1"/>
  </si>
  <si>
    <t>返礼品の価格（税込み）</t>
    <rPh sb="0" eb="2">
      <t>ヘンレイ</t>
    </rPh>
    <rPh sb="2" eb="3">
      <t>ヒン</t>
    </rPh>
    <rPh sb="4" eb="6">
      <t>カカク</t>
    </rPh>
    <rPh sb="7" eb="9">
      <t>ゼイコ</t>
    </rPh>
    <phoneticPr fontId="1"/>
  </si>
  <si>
    <t>入力例等</t>
    <rPh sb="0" eb="2">
      <t>ニュウリョク</t>
    </rPh>
    <rPh sb="2" eb="3">
      <t>レイ</t>
    </rPh>
    <rPh sb="3" eb="4">
      <t>トウ</t>
    </rPh>
    <phoneticPr fontId="1"/>
  </si>
  <si>
    <t>プルダウンメニューから選んでください</t>
    <rPh sb="11" eb="12">
      <t>エラ</t>
    </rPh>
    <phoneticPr fontId="1"/>
  </si>
  <si>
    <t>ご担当者様が確認できるメールアドレス</t>
    <rPh sb="1" eb="4">
      <t>タントウシャ</t>
    </rPh>
    <rPh sb="4" eb="5">
      <t>サマ</t>
    </rPh>
    <rPh sb="6" eb="8">
      <t>カクニン</t>
    </rPh>
    <phoneticPr fontId="1"/>
  </si>
  <si>
    <t>ふるさとづくり寄附金事業参加申請書</t>
    <phoneticPr fontId="1"/>
  </si>
  <si>
    <t>項目</t>
    <rPh sb="0" eb="2">
      <t>コウモク</t>
    </rPh>
    <phoneticPr fontId="1"/>
  </si>
  <si>
    <t>入力欄</t>
    <rPh sb="0" eb="2">
      <t>ニュウリョク</t>
    </rPh>
    <rPh sb="2" eb="3">
      <t>ラン</t>
    </rPh>
    <phoneticPr fontId="1"/>
  </si>
  <si>
    <t>長野県阿智村</t>
    <rPh sb="0" eb="3">
      <t>ナガノケン</t>
    </rPh>
    <rPh sb="3" eb="6">
      <t>アチムラ</t>
    </rPh>
    <phoneticPr fontId="1"/>
  </si>
  <si>
    <t>提出書類</t>
    <rPh sb="0" eb="2">
      <t>テイシュツ</t>
    </rPh>
    <rPh sb="2" eb="4">
      <t>ショルイ</t>
    </rPh>
    <phoneticPr fontId="1"/>
  </si>
  <si>
    <t>提出書類</t>
    <rPh sb="0" eb="2">
      <t>テイシュツ</t>
    </rPh>
    <rPh sb="2" eb="4">
      <t>ショルイ</t>
    </rPh>
    <phoneticPr fontId="1"/>
  </si>
  <si>
    <t>☑</t>
    <phoneticPr fontId="1"/>
  </si>
  <si>
    <t>該当なし</t>
    <rPh sb="0" eb="2">
      <t>ガイトウ</t>
    </rPh>
    <phoneticPr fontId="1"/>
  </si>
  <si>
    <t>色のセルに入力してください。</t>
    <rPh sb="0" eb="1">
      <t>イロ</t>
    </rPh>
    <rPh sb="5" eb="7">
      <t>ニュウリョク</t>
    </rPh>
    <phoneticPr fontId="1"/>
  </si>
  <si>
    <t>395-0303</t>
  </si>
  <si>
    <t>0265-43-2220</t>
  </si>
  <si>
    <t>0265-43-3940</t>
  </si>
  <si>
    <t>古里　太郎</t>
    <rPh sb="0" eb="1">
      <t>フル</t>
    </rPh>
    <rPh sb="1" eb="2">
      <t>サト</t>
    </rPh>
    <rPh sb="3" eb="5">
      <t>タロウ</t>
    </rPh>
    <phoneticPr fontId="1"/>
  </si>
  <si>
    <t>ふるさとづくり寄附金事業変更申請書入力欄</t>
    <rPh sb="12" eb="14">
      <t>ヘンコウ</t>
    </rPh>
    <rPh sb="17" eb="19">
      <t>ニュウリョク</t>
    </rPh>
    <rPh sb="19" eb="20">
      <t>ラン</t>
    </rPh>
    <phoneticPr fontId="1"/>
  </si>
  <si>
    <t>【変更申請】</t>
    <rPh sb="1" eb="3">
      <t>ヘンコウ</t>
    </rPh>
    <rPh sb="3" eb="5">
      <t>シンセイ</t>
    </rPh>
    <phoneticPr fontId="1"/>
  </si>
  <si>
    <t>変更申請日</t>
    <rPh sb="0" eb="2">
      <t>ヘンコウ</t>
    </rPh>
    <rPh sb="2" eb="4">
      <t>シンセイ</t>
    </rPh>
    <rPh sb="4" eb="5">
      <t>ビ</t>
    </rPh>
    <phoneticPr fontId="1"/>
  </si>
  <si>
    <t>変更区分</t>
    <rPh sb="0" eb="2">
      <t>ヘンコウ</t>
    </rPh>
    <rPh sb="2" eb="4">
      <t>クブン</t>
    </rPh>
    <phoneticPr fontId="1"/>
  </si>
  <si>
    <t>取扱事業者に関する変更</t>
    <rPh sb="0" eb="2">
      <t>トリアツカイ</t>
    </rPh>
    <rPh sb="2" eb="5">
      <t>ジギョウシャ</t>
    </rPh>
    <rPh sb="6" eb="7">
      <t>カン</t>
    </rPh>
    <rPh sb="9" eb="11">
      <t>ヘンコウ</t>
    </rPh>
    <phoneticPr fontId="1"/>
  </si>
  <si>
    <t>（変更前）</t>
    <rPh sb="1" eb="3">
      <t>ヘンコウ</t>
    </rPh>
    <rPh sb="3" eb="4">
      <t>マエ</t>
    </rPh>
    <phoneticPr fontId="1"/>
  </si>
  <si>
    <t>（変更後）</t>
    <rPh sb="1" eb="3">
      <t>ヘンコウ</t>
    </rPh>
    <rPh sb="3" eb="4">
      <t>ゴ</t>
    </rPh>
    <phoneticPr fontId="1"/>
  </si>
  <si>
    <t>返礼品名</t>
    <rPh sb="0" eb="2">
      <t>ヘンレイ</t>
    </rPh>
    <rPh sb="2" eb="3">
      <t>ヒン</t>
    </rPh>
    <rPh sb="3" eb="4">
      <t>メイ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</si>
  <si>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</si>
  <si>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</si>
  <si>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変更の内容が分かる書類</t>
    <rPh sb="0" eb="2">
      <t>ヘンコウ</t>
    </rPh>
    <rPh sb="3" eb="5">
      <t>ナイヨウ</t>
    </rPh>
    <rPh sb="6" eb="7">
      <t>ワ</t>
    </rPh>
    <rPh sb="9" eb="11">
      <t>ショルイ</t>
    </rPh>
    <phoneticPr fontId="1"/>
  </si>
  <si>
    <t>返礼品の価格に関する変更</t>
    <rPh sb="0" eb="2">
      <t>ヘンレイ</t>
    </rPh>
    <rPh sb="2" eb="3">
      <t>ヒン</t>
    </rPh>
    <rPh sb="4" eb="6">
      <t>カカク</t>
    </rPh>
    <rPh sb="7" eb="8">
      <t>カン</t>
    </rPh>
    <rPh sb="10" eb="12">
      <t>ヘンコウ</t>
    </rPh>
    <phoneticPr fontId="1"/>
  </si>
  <si>
    <t>価格変更の理由</t>
    <rPh sb="0" eb="2">
      <t>カカク</t>
    </rPh>
    <rPh sb="2" eb="4">
      <t>ヘンコウ</t>
    </rPh>
    <rPh sb="5" eb="7">
      <t>リユウ</t>
    </rPh>
    <phoneticPr fontId="1"/>
  </si>
  <si>
    <t>PFDファイルで提出してください。</t>
    <rPh sb="8" eb="10">
      <t>テイシュツ</t>
    </rPh>
    <phoneticPr fontId="1"/>
  </si>
  <si>
    <t>2)変更の内容</t>
    <rPh sb="2" eb="4">
      <t>ヘンコウ</t>
    </rPh>
    <rPh sb="5" eb="7">
      <t>ナイヨウ</t>
    </rPh>
    <phoneticPr fontId="1"/>
  </si>
  <si>
    <t>変更の内容</t>
    <rPh sb="0" eb="2">
      <t>ヘンコウ</t>
    </rPh>
    <rPh sb="3" eb="5">
      <t>ナイヨウ</t>
    </rPh>
    <phoneticPr fontId="1"/>
  </si>
  <si>
    <t>1)</t>
    <phoneticPr fontId="1"/>
  </si>
  <si>
    <t>２）</t>
    <phoneticPr fontId="1"/>
  </si>
  <si>
    <t>変更箇所のみ「変更前」と「変更後」に入力してください。</t>
    <phoneticPr fontId="1"/>
  </si>
  <si>
    <t>入力は不要です</t>
    <rPh sb="0" eb="2">
      <t>ニュウリョク</t>
    </rPh>
    <rPh sb="3" eb="5">
      <t>フヨウ</t>
    </rPh>
    <phoneticPr fontId="1"/>
  </si>
  <si>
    <t>返礼品名及び変更前価格（税込み）と変更後価格（税込み）、変更理由を記載してください。</t>
    <rPh sb="0" eb="2">
      <t>ヘンレイ</t>
    </rPh>
    <rPh sb="2" eb="3">
      <t>ヒン</t>
    </rPh>
    <rPh sb="3" eb="4">
      <t>メイ</t>
    </rPh>
    <rPh sb="4" eb="5">
      <t>オヨ</t>
    </rPh>
    <rPh sb="6" eb="8">
      <t>ヘンコウ</t>
    </rPh>
    <rPh sb="8" eb="9">
      <t>マエ</t>
    </rPh>
    <rPh sb="9" eb="11">
      <t>カカク</t>
    </rPh>
    <rPh sb="12" eb="14">
      <t>ゼイコ</t>
    </rPh>
    <rPh sb="17" eb="19">
      <t>ヘンコウ</t>
    </rPh>
    <rPh sb="19" eb="20">
      <t>ゴ</t>
    </rPh>
    <rPh sb="20" eb="22">
      <t>カカク</t>
    </rPh>
    <rPh sb="23" eb="25">
      <t>ゼイコ</t>
    </rPh>
    <rPh sb="28" eb="30">
      <t>ヘンコウ</t>
    </rPh>
    <rPh sb="30" eb="32">
      <t>リユウ</t>
    </rPh>
    <rPh sb="33" eb="35">
      <t>キサイ</t>
    </rPh>
    <phoneticPr fontId="1"/>
  </si>
  <si>
    <t>ふるさとづくり寄附金返礼品贈呈要綱第12条の規定により、次のとおり返礼品の内容を変更したいので、申請をします。</t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</si>
  <si>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</si>
  <si>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</si>
  <si>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返礼品の価格
（税込み）</t>
    <rPh sb="0" eb="2">
      <t>ヘンレイ</t>
    </rPh>
    <rPh sb="2" eb="3">
      <t>ヒン</t>
    </rPh>
    <rPh sb="4" eb="6">
      <t>カカク</t>
    </rPh>
    <rPh sb="8" eb="10">
      <t>ゼイコ</t>
    </rPh>
    <phoneticPr fontId="1"/>
  </si>
  <si>
    <t>返礼品の価格
（税込み）</t>
    <rPh sb="0" eb="2">
      <t>ヘンレイ</t>
    </rPh>
    <phoneticPr fontId="1"/>
  </si>
  <si>
    <t>Ver.3.0.1</t>
    <phoneticPr fontId="1"/>
  </si>
  <si>
    <t>ID</t>
  </si>
  <si>
    <t>申請日</t>
  </si>
  <si>
    <t>申請者ID</t>
  </si>
  <si>
    <t>申請者_住所_郵便番号</t>
  </si>
  <si>
    <t>申請者_住所_所在地</t>
  </si>
  <si>
    <t>申請者_名称_本人名又は個人事業主名</t>
  </si>
  <si>
    <t>申請者_代表者_役職</t>
  </si>
  <si>
    <t>申請者_代表者_氏名</t>
  </si>
  <si>
    <t>申請者_担当者_役職</t>
  </si>
  <si>
    <t>申請者_担当者_氏名</t>
  </si>
  <si>
    <t>申請者_連絡先_電話</t>
  </si>
  <si>
    <t>申請者_連絡先_FAX</t>
  </si>
  <si>
    <t>申請者_連絡先_メール</t>
  </si>
  <si>
    <t>返礼品_名称</t>
  </si>
  <si>
    <t>返礼品_別紙1</t>
  </si>
  <si>
    <t>返礼品_別紙2</t>
  </si>
  <si>
    <t>返礼品_説明</t>
  </si>
  <si>
    <t>返礼品_返礼品の価格（税込み）</t>
  </si>
  <si>
    <t>返礼品_地場産品基準の類型</t>
  </si>
  <si>
    <t>返礼品_総務省申請回答欄A</t>
  </si>
  <si>
    <t>返礼品_総務省申請回答欄B</t>
  </si>
  <si>
    <t>返礼品_総務省申請回答欄C</t>
  </si>
  <si>
    <t>提出書類_別紙1</t>
  </si>
  <si>
    <t>提出書類_別紙2</t>
  </si>
  <si>
    <t>提出書類_別紙3</t>
  </si>
  <si>
    <t>提出書類_定款等事業を継続して実施していることが分かる書類</t>
  </si>
  <si>
    <t>提出書類_パンフレット等参考資料</t>
  </si>
  <si>
    <t>提出書類_返礼品写真</t>
  </si>
  <si>
    <t>設定寄付額基礎数値（自動計算）</t>
  </si>
  <si>
    <t>設定寄付額</t>
  </si>
  <si>
    <t>起案日</t>
  </si>
  <si>
    <t>総務省申請日</t>
  </si>
  <si>
    <t>総務省申請期</t>
  </si>
  <si>
    <t>総務省許可日</t>
  </si>
  <si>
    <t>村許可日</t>
  </si>
  <si>
    <t>変更申請_変更前_住所_郵便番号</t>
  </si>
  <si>
    <t>変更申請_変更前_住所_所在地</t>
  </si>
  <si>
    <t>変更申請_変更前_名称_法人名又は個人事業主名</t>
  </si>
  <si>
    <t>変更申請_変更前_代表者_役職</t>
  </si>
  <si>
    <t>変更申請_変更前_代表者_氏名</t>
  </si>
  <si>
    <t>変更申請_変更前_連絡先_電話</t>
  </si>
  <si>
    <t>変更申請_変更前_連絡先_FAX</t>
  </si>
  <si>
    <t>変更申請_変更前_連絡先_メール</t>
  </si>
  <si>
    <t>変更申請_変更後_住所_郵便番号</t>
  </si>
  <si>
    <t>変更申請_変更後_住所_所在地</t>
  </si>
  <si>
    <t>変更申請_変更後_名称_法人名又は個人事業主名</t>
  </si>
  <si>
    <t>変更申請_変更後_代表者_役職</t>
  </si>
  <si>
    <t>変更申請_変更後_代表者_氏名</t>
  </si>
  <si>
    <t>変更申請_変更後_連絡先_電話</t>
  </si>
  <si>
    <t>変更申請_変更後_連絡先_FAX</t>
  </si>
  <si>
    <t>変更申請_変更後_連絡先_メール</t>
  </si>
  <si>
    <t>変更申請_返礼品名</t>
  </si>
  <si>
    <t>変更申請_変更前_返礼品の価格（税込み）</t>
  </si>
  <si>
    <t>変更申請_変更後_返礼品の価格（税込み）</t>
  </si>
  <si>
    <t>変更申請_価格変更の理由</t>
  </si>
  <si>
    <t>変更申請_提出書類_変更の内容が分かる書類</t>
  </si>
  <si>
    <t>変更申請_変更前_設定寄付額</t>
  </si>
  <si>
    <t>変更申請_変更後_設定寄付額基礎数値（自動計算）</t>
  </si>
  <si>
    <t>変更申請_変更後_設定寄付額</t>
  </si>
  <si>
    <t>変更申請_村許可日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</si>
</sst>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sz val="11"/>
      <color theme="1" tint="0.34998626667073579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7" fillId="0" borderId="0" xfId="0" applyFont="1">
      <alignment vertical="center"/>
    </xf>
    <xf numFmtId="176" fontId="0" fillId="3" borderId="2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2" fillId="3" borderId="1" xfId="1" applyFill="1" applyBorder="1" applyProtection="1">
      <alignment vertical="center"/>
      <protection locked="0"/>
    </xf>
    <xf numFmtId="0" fontId="0" fillId="0" borderId="1" xfId="0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176" fontId="8" fillId="0" borderId="1" xfId="0" applyNumberFormat="1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8" fillId="0" borderId="3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3" borderId="10" xfId="0" applyFill="1" applyBorder="1" applyProtection="1">
      <alignment vertical="center"/>
      <protection locked="0"/>
    </xf>
    <xf numFmtId="0" fontId="0" fillId="0" borderId="13" xfId="0" applyBorder="1" applyAlignment="1">
      <alignment horizontal="center" vertical="center"/>
    </xf>
    <xf numFmtId="0" fontId="2" fillId="3" borderId="13" xfId="1" applyFill="1" applyBorder="1" applyProtection="1">
      <alignment vertical="center"/>
      <protection locked="0"/>
    </xf>
    <xf numFmtId="0" fontId="0" fillId="0" borderId="17" xfId="0" applyBorder="1">
      <alignment vertical="center"/>
    </xf>
    <xf numFmtId="0" fontId="0" fillId="0" borderId="17" xfId="0" applyBorder="1" applyAlignment="1">
      <alignment vertical="center" wrapText="1"/>
    </xf>
    <xf numFmtId="0" fontId="8" fillId="0" borderId="17" xfId="0" applyFont="1" applyBorder="1">
      <alignment vertical="center"/>
    </xf>
    <xf numFmtId="0" fontId="0" fillId="0" borderId="18" xfId="0" applyBorder="1">
      <alignment vertical="center"/>
    </xf>
    <xf numFmtId="0" fontId="0" fillId="0" borderId="18" xfId="0" applyBorder="1" applyAlignment="1">
      <alignment horizontal="center" vertical="center"/>
    </xf>
    <xf numFmtId="38" fontId="0" fillId="0" borderId="1" xfId="2" applyFont="1" applyBorder="1">
      <alignment vertical="center"/>
    </xf>
    <xf numFmtId="38" fontId="0" fillId="3" borderId="1" xfId="2" applyFont="1" applyFill="1" applyBorder="1" applyProtection="1">
      <alignment vertical="center"/>
      <protection locked="0"/>
    </xf>
    <xf numFmtId="0" fontId="6" fillId="3" borderId="3" xfId="0" applyFont="1" applyFill="1" applyBorder="1" applyProtection="1">
      <alignment vertical="center"/>
      <protection locked="0"/>
    </xf>
    <xf numFmtId="0" fontId="6" fillId="0" borderId="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" xfId="0" applyBorder="1" applyAlignment="1">
      <alignment vertical="center" textRotation="255"/>
    </xf>
    <xf numFmtId="3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7001F-CDCD-44B4-B2BC-250FA750541E}">
  <sheetPr>
    <pageSetUpPr fitToPage="1"/>
  </sheetPr>
  <dimension ref="A1:E42"/>
  <sheetViews>
    <sheetView tabSelected="1" topLeftCell="C1" zoomScaleNormal="100" workbookViewId="0">
      <selection activeCell="E1" sqref="E1"/>
    </sheetView>
  </sheetViews>
  <sheetFormatPr defaultRowHeight="18.75"/>
  <cols>
    <col min="3" max="3" width="23.5" bestFit="1" customWidth="1"/>
    <col min="4" max="4" width="48.375" customWidth="1"/>
    <col min="5" max="5" width="35.625" customWidth="1"/>
  </cols>
  <sheetData>
    <row r="1" spans="1:5">
      <c r="A1" s="49" t="s">
        <v>49</v>
      </c>
      <c r="B1" s="49"/>
      <c r="E1" s="19" t="s">
        <v>74</v>
      </c>
    </row>
    <row r="2" spans="1:5">
      <c r="A2" s="52" t="s">
        <v>48</v>
      </c>
      <c r="B2" s="52"/>
      <c r="C2" s="52"/>
      <c r="D2" s="52"/>
      <c r="E2" s="52"/>
    </row>
    <row r="3" spans="1:5">
      <c r="A3" s="18"/>
      <c r="B3" s="18"/>
      <c r="C3" s="18"/>
      <c r="D3" s="18"/>
      <c r="E3" s="19" t="s">
        <v>38</v>
      </c>
    </row>
    <row r="4" spans="1:5">
      <c r="A4" s="18"/>
      <c r="B4" s="26"/>
      <c r="C4" s="27" t="s">
        <v>43</v>
      </c>
      <c r="D4" s="18"/>
      <c r="E4" s="19"/>
    </row>
    <row r="5" spans="1:5">
      <c r="A5" s="18"/>
      <c r="B5" s="18"/>
      <c r="C5" s="18"/>
      <c r="D5" s="18"/>
      <c r="E5" s="19"/>
    </row>
    <row r="6" spans="1:5" ht="22.5" customHeight="1">
      <c r="A6" s="51" t="s">
        <v>36</v>
      </c>
      <c r="B6" s="51"/>
      <c r="C6" s="51"/>
      <c r="D6" s="8" t="s">
        <v>37</v>
      </c>
      <c r="E6" s="8" t="s">
        <v>32</v>
      </c>
    </row>
    <row r="7" spans="1:5" ht="22.5" customHeight="1">
      <c r="A7" s="50" t="s">
        <v>50</v>
      </c>
      <c r="B7" s="50"/>
      <c r="C7" s="50"/>
      <c r="D7" s="22"/>
      <c r="E7" s="28">
        <v>45799</v>
      </c>
    </row>
    <row r="8" spans="1:5" ht="22.5" customHeight="1">
      <c r="A8" s="51" t="s">
        <v>0</v>
      </c>
      <c r="B8" s="51" t="s">
        <v>1</v>
      </c>
      <c r="C8" s="8" t="s">
        <v>2</v>
      </c>
      <c r="D8" s="23"/>
      <c r="E8" s="29" t="s">
        <v>44</v>
      </c>
    </row>
    <row r="9" spans="1:5" ht="22.5" customHeight="1">
      <c r="A9" s="51"/>
      <c r="B9" s="51"/>
      <c r="C9" s="8" t="s">
        <v>4</v>
      </c>
      <c r="D9" s="23"/>
      <c r="E9" s="29" t="s">
        <v>19</v>
      </c>
    </row>
    <row r="10" spans="1:5" ht="22.5" customHeight="1">
      <c r="A10" s="51"/>
      <c r="B10" s="4" t="s">
        <v>5</v>
      </c>
      <c r="C10" s="25" t="s">
        <v>7</v>
      </c>
      <c r="D10" s="23"/>
      <c r="E10" s="29" t="s">
        <v>20</v>
      </c>
    </row>
    <row r="11" spans="1:5" ht="22.5" customHeight="1">
      <c r="A11" s="51"/>
      <c r="B11" s="51" t="s">
        <v>8</v>
      </c>
      <c r="C11" s="8" t="s">
        <v>9</v>
      </c>
      <c r="D11" s="23"/>
      <c r="E11" s="29" t="s">
        <v>21</v>
      </c>
    </row>
    <row r="12" spans="1:5" ht="22.5" customHeight="1">
      <c r="A12" s="51"/>
      <c r="B12" s="51"/>
      <c r="C12" s="8" t="s">
        <v>10</v>
      </c>
      <c r="D12" s="23"/>
      <c r="E12" s="29" t="s">
        <v>22</v>
      </c>
    </row>
    <row r="13" spans="1:5" ht="22.5" customHeight="1">
      <c r="A13" s="51"/>
      <c r="B13" s="51" t="s">
        <v>11</v>
      </c>
      <c r="C13" s="8" t="s">
        <v>9</v>
      </c>
      <c r="D13" s="23"/>
      <c r="E13" s="29" t="s">
        <v>23</v>
      </c>
    </row>
    <row r="14" spans="1:5" ht="22.5" customHeight="1">
      <c r="A14" s="51"/>
      <c r="B14" s="51"/>
      <c r="C14" s="8" t="s">
        <v>10</v>
      </c>
      <c r="D14" s="23"/>
      <c r="E14" s="29" t="s">
        <v>47</v>
      </c>
    </row>
    <row r="15" spans="1:5" ht="22.5" customHeight="1">
      <c r="A15" s="51"/>
      <c r="B15" s="51" t="s">
        <v>13</v>
      </c>
      <c r="C15" s="8" t="s">
        <v>15</v>
      </c>
      <c r="D15" s="23"/>
      <c r="E15" s="29" t="s">
        <v>45</v>
      </c>
    </row>
    <row r="16" spans="1:5" ht="22.5" customHeight="1">
      <c r="A16" s="51"/>
      <c r="B16" s="51"/>
      <c r="C16" s="8" t="s">
        <v>17</v>
      </c>
      <c r="D16" s="23"/>
      <c r="E16" s="29" t="s">
        <v>46</v>
      </c>
    </row>
    <row r="17" spans="1:5" ht="22.5" customHeight="1">
      <c r="A17" s="51"/>
      <c r="B17" s="51"/>
      <c r="C17" s="8" t="s">
        <v>18</v>
      </c>
      <c r="D17" s="24"/>
      <c r="E17" s="29" t="s">
        <v>34</v>
      </c>
    </row>
    <row r="19" spans="1:5" ht="19.5" thickBot="1">
      <c r="A19" s="6"/>
      <c r="B19" s="6"/>
      <c r="C19" s="44" t="s">
        <v>51</v>
      </c>
      <c r="D19" s="43"/>
      <c r="E19" s="31" t="s">
        <v>33</v>
      </c>
    </row>
    <row r="20" spans="1:5" ht="19.5" customHeight="1" thickTop="1">
      <c r="A20" s="58" t="s">
        <v>53</v>
      </c>
      <c r="B20" s="61" t="s">
        <v>1</v>
      </c>
      <c r="C20" s="32" t="s">
        <v>2</v>
      </c>
      <c r="D20" s="33"/>
      <c r="E20" s="55" t="e">
        <f>VLOOKUP(D19,区分!B1:C2,2)</f>
        <v>#N/A</v>
      </c>
    </row>
    <row r="21" spans="1:5">
      <c r="A21" s="59"/>
      <c r="B21" s="51"/>
      <c r="C21" s="8" t="s">
        <v>4</v>
      </c>
      <c r="D21" s="23"/>
      <c r="E21" s="56"/>
    </row>
    <row r="22" spans="1:5">
      <c r="A22" s="59"/>
      <c r="B22" s="8" t="s">
        <v>5</v>
      </c>
      <c r="C22" s="25" t="s">
        <v>7</v>
      </c>
      <c r="D22" s="23"/>
      <c r="E22" s="56"/>
    </row>
    <row r="23" spans="1:5">
      <c r="A23" s="59"/>
      <c r="B23" s="51" t="s">
        <v>8</v>
      </c>
      <c r="C23" s="8" t="s">
        <v>9</v>
      </c>
      <c r="D23" s="23"/>
      <c r="E23" s="56"/>
    </row>
    <row r="24" spans="1:5">
      <c r="A24" s="59"/>
      <c r="B24" s="51"/>
      <c r="C24" s="8" t="s">
        <v>10</v>
      </c>
      <c r="D24" s="23"/>
      <c r="E24" s="56"/>
    </row>
    <row r="25" spans="1:5">
      <c r="A25" s="59"/>
      <c r="B25" s="51" t="s">
        <v>13</v>
      </c>
      <c r="C25" s="8" t="s">
        <v>15</v>
      </c>
      <c r="D25" s="23"/>
      <c r="E25" s="56"/>
    </row>
    <row r="26" spans="1:5">
      <c r="A26" s="59"/>
      <c r="B26" s="51"/>
      <c r="C26" s="8" t="s">
        <v>17</v>
      </c>
      <c r="D26" s="23"/>
      <c r="E26" s="56"/>
    </row>
    <row r="27" spans="1:5" ht="19.5" thickBot="1">
      <c r="A27" s="60"/>
      <c r="B27" s="62"/>
      <c r="C27" s="34" t="s">
        <v>18</v>
      </c>
      <c r="D27" s="35"/>
      <c r="E27" s="56"/>
    </row>
    <row r="28" spans="1:5" ht="19.5" thickTop="1">
      <c r="A28" s="58" t="s">
        <v>54</v>
      </c>
      <c r="B28" s="61" t="s">
        <v>1</v>
      </c>
      <c r="C28" s="32" t="s">
        <v>2</v>
      </c>
      <c r="D28" s="33"/>
      <c r="E28" s="56"/>
    </row>
    <row r="29" spans="1:5">
      <c r="A29" s="59"/>
      <c r="B29" s="51"/>
      <c r="C29" s="8" t="s">
        <v>4</v>
      </c>
      <c r="D29" s="23"/>
      <c r="E29" s="56"/>
    </row>
    <row r="30" spans="1:5">
      <c r="A30" s="59"/>
      <c r="B30" s="8" t="s">
        <v>5</v>
      </c>
      <c r="C30" s="25" t="s">
        <v>7</v>
      </c>
      <c r="D30" s="23"/>
      <c r="E30" s="56"/>
    </row>
    <row r="31" spans="1:5">
      <c r="A31" s="59"/>
      <c r="B31" s="51" t="s">
        <v>8</v>
      </c>
      <c r="C31" s="8" t="s">
        <v>9</v>
      </c>
      <c r="D31" s="23"/>
      <c r="E31" s="56"/>
    </row>
    <row r="32" spans="1:5">
      <c r="A32" s="59"/>
      <c r="B32" s="51"/>
      <c r="C32" s="8" t="s">
        <v>10</v>
      </c>
      <c r="D32" s="23"/>
      <c r="E32" s="56"/>
    </row>
    <row r="33" spans="1:5">
      <c r="A33" s="59"/>
      <c r="B33" s="51" t="s">
        <v>13</v>
      </c>
      <c r="C33" s="8" t="s">
        <v>15</v>
      </c>
      <c r="D33" s="23"/>
      <c r="E33" s="56"/>
    </row>
    <row r="34" spans="1:5">
      <c r="A34" s="59"/>
      <c r="B34" s="51"/>
      <c r="C34" s="8" t="s">
        <v>17</v>
      </c>
      <c r="D34" s="23"/>
      <c r="E34" s="56"/>
    </row>
    <row r="35" spans="1:5" ht="19.5" thickBot="1">
      <c r="A35" s="60"/>
      <c r="B35" s="62"/>
      <c r="C35" s="34" t="s">
        <v>18</v>
      </c>
      <c r="D35" s="35"/>
      <c r="E35" s="57"/>
    </row>
    <row r="36" spans="1:5" ht="19.5" thickTop="1">
      <c r="A36" s="36"/>
      <c r="B36" s="36"/>
      <c r="C36" s="36"/>
      <c r="D36" s="37"/>
      <c r="E36" s="38"/>
    </row>
    <row r="37" spans="1:5" ht="36.75" customHeight="1">
      <c r="A37" s="51" t="s">
        <v>55</v>
      </c>
      <c r="B37" s="51"/>
      <c r="C37" s="51"/>
      <c r="D37" s="23"/>
      <c r="E37" s="63" t="e">
        <f>VLOOKUP(D19,区分!B1:D2,3)</f>
        <v>#N/A</v>
      </c>
    </row>
    <row r="38" spans="1:5" ht="33" customHeight="1">
      <c r="A38" s="51" t="s">
        <v>56</v>
      </c>
      <c r="B38" s="51"/>
      <c r="C38" s="25" t="s">
        <v>31</v>
      </c>
      <c r="D38" s="42"/>
      <c r="E38" s="64"/>
    </row>
    <row r="39" spans="1:5" ht="33" customHeight="1">
      <c r="A39" s="51" t="s">
        <v>57</v>
      </c>
      <c r="B39" s="51"/>
      <c r="C39" s="25" t="s">
        <v>31</v>
      </c>
      <c r="D39" s="42"/>
      <c r="E39" s="64"/>
    </row>
    <row r="40" spans="1:5" ht="40.5" customHeight="1">
      <c r="A40" s="51" t="s">
        <v>60</v>
      </c>
      <c r="B40" s="51"/>
      <c r="C40" s="51"/>
      <c r="D40" s="23"/>
      <c r="E40" s="65"/>
    </row>
    <row r="41" spans="1:5" ht="40.5" customHeight="1">
      <c r="A41" s="39"/>
      <c r="B41" s="39"/>
      <c r="C41" s="40"/>
      <c r="D41" s="39"/>
      <c r="E41" s="39"/>
    </row>
    <row r="42" spans="1:5" ht="46.5" customHeight="1">
      <c r="A42" s="53" t="s">
        <v>40</v>
      </c>
      <c r="B42" s="54"/>
      <c r="C42" s="17" t="s">
        <v>58</v>
      </c>
      <c r="D42" s="23"/>
      <c r="E42" s="4" t="s">
        <v>61</v>
      </c>
    </row>
  </sheetData>
  <mergeCells count="24">
    <mergeCell ref="A42:B42"/>
    <mergeCell ref="E20:E35"/>
    <mergeCell ref="A38:B38"/>
    <mergeCell ref="A39:B39"/>
    <mergeCell ref="A28:A35"/>
    <mergeCell ref="B28:B29"/>
    <mergeCell ref="B31:B32"/>
    <mergeCell ref="B33:B35"/>
    <mergeCell ref="A20:A27"/>
    <mergeCell ref="B20:B21"/>
    <mergeCell ref="B23:B24"/>
    <mergeCell ref="B25:B27"/>
    <mergeCell ref="E37:E40"/>
    <mergeCell ref="A40:C40"/>
    <mergeCell ref="A37:C37"/>
    <mergeCell ref="A1:B1"/>
    <mergeCell ref="A7:C7"/>
    <mergeCell ref="A6:C6"/>
    <mergeCell ref="A2:E2"/>
    <mergeCell ref="A8:A17"/>
    <mergeCell ref="B8:B9"/>
    <mergeCell ref="B11:B12"/>
    <mergeCell ref="B13:B14"/>
    <mergeCell ref="B15:B17"/>
  </mergeCells>
  <phoneticPr fontId="1"/>
  <pageMargins left="0.7" right="0.7" top="0.75" bottom="0.75" header="0.3" footer="0.3"/>
  <pageSetup paperSize="9" scale="6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924C9FB-F344-4168-9D26-620F981AA9F7}">
          <x14:formula1>
            <xm:f>区分!$B:$B</xm:f>
          </x14:formula1>
          <xm:sqref>D19</xm:sqref>
        </x14:dataValidation>
        <x14:dataValidation type="list" allowBlank="1" showInputMessage="1" showErrorMessage="1" xr:uid="{6934472D-7F9D-4648-85A5-184DAEA26A39}">
          <x14:formula1>
            <xm:f>区分!$I:$I</xm:f>
          </x14:formula1>
          <xm:sqref>D42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E14EA-BA40-4900-9AC3-8FBABC84B784}">
  <dimension ref="A1:H46"/>
  <sheetViews>
    <sheetView view="pageBreakPreview" zoomScale="115" zoomScaleNormal="100" zoomScaleSheetLayoutView="115" workbookViewId="0">
      <selection activeCell="D21" sqref="D21"/>
    </sheetView>
  </sheetViews>
  <sheetFormatPr defaultRowHeight="18.75"/>
  <cols>
    <col min="1" max="1" width="4" customWidth="1"/>
    <col min="2" max="2" width="11.375" customWidth="1"/>
    <col min="3" max="3" width="11.75" customWidth="1"/>
    <col min="4" max="4" width="41" customWidth="1"/>
    <col min="5" max="5" width="5.5" customWidth="1"/>
  </cols>
  <sheetData>
    <row r="1" spans="1:8">
      <c r="A1" s="68" t="s">
        <v>24</v>
      </c>
      <c r="B1" s="68"/>
      <c r="C1" s="68"/>
      <c r="D1" s="68"/>
      <c r="E1" s="68"/>
    </row>
    <row r="2" spans="1:8">
      <c r="A2" s="69">
        <f>入力シート!D7</f>
        <v>0</v>
      </c>
      <c r="B2" s="69"/>
      <c r="C2" s="69"/>
      <c r="D2" s="69"/>
      <c r="E2" s="69"/>
      <c r="F2" s="3"/>
      <c r="G2" s="3"/>
      <c r="H2" s="3"/>
    </row>
    <row r="3" spans="1:8">
      <c r="A3" s="70" t="s">
        <v>35</v>
      </c>
      <c r="B3" s="70"/>
      <c r="C3" s="70"/>
      <c r="D3" s="70"/>
      <c r="E3" s="70"/>
      <c r="F3" s="1"/>
      <c r="G3" s="1"/>
      <c r="H3" s="1"/>
    </row>
    <row r="5" spans="1:8">
      <c r="A5" s="71" t="s">
        <v>25</v>
      </c>
      <c r="B5" s="71"/>
      <c r="C5" s="71"/>
      <c r="D5" s="71"/>
      <c r="E5" s="71"/>
      <c r="F5" s="1"/>
      <c r="G5" s="1"/>
      <c r="H5" s="1"/>
    </row>
    <row r="7" spans="1:8" ht="49.5" customHeight="1">
      <c r="A7" s="67" t="s">
        <v>69</v>
      </c>
      <c r="B7" s="67"/>
      <c r="C7" s="67"/>
      <c r="D7" s="67"/>
      <c r="E7" s="67"/>
      <c r="F7" s="2"/>
      <c r="G7" s="2"/>
      <c r="H7" s="2"/>
    </row>
    <row r="8" spans="1:8" ht="41.25" customHeight="1">
      <c r="A8" s="67" t="s">
        <v>30</v>
      </c>
      <c r="B8" s="67"/>
      <c r="C8" s="67"/>
      <c r="D8" s="67"/>
      <c r="E8" s="67"/>
    </row>
    <row r="10" spans="1:8">
      <c r="A10" s="1" t="s">
        <v>26</v>
      </c>
    </row>
    <row r="11" spans="1:8" ht="23.25" customHeight="1">
      <c r="B11" s="72" t="s">
        <v>3</v>
      </c>
      <c r="C11" s="72"/>
      <c r="D11" s="6">
        <f>入力シート!D8</f>
        <v>0</v>
      </c>
    </row>
    <row r="12" spans="1:8" ht="23.25" customHeight="1">
      <c r="B12" s="72"/>
      <c r="C12" s="72"/>
      <c r="D12" s="7">
        <f>入力シート!D9</f>
        <v>0</v>
      </c>
    </row>
    <row r="13" spans="1:8" ht="23.25" customHeight="1">
      <c r="B13" s="73" t="s">
        <v>6</v>
      </c>
      <c r="C13" s="74"/>
      <c r="D13" s="4">
        <f>入力シート!D10</f>
        <v>0</v>
      </c>
    </row>
    <row r="14" spans="1:8" ht="23.25" customHeight="1">
      <c r="B14" s="73" t="s">
        <v>27</v>
      </c>
      <c r="C14" s="74"/>
      <c r="D14" s="4" t="str">
        <f>CONCATENATE(入力シート!D11," ",入力シート!D12)</f>
        <v xml:space="preserve"> </v>
      </c>
    </row>
    <row r="15" spans="1:8" ht="23.25" customHeight="1">
      <c r="B15" s="73" t="s">
        <v>28</v>
      </c>
      <c r="C15" s="74"/>
      <c r="D15" s="4" t="str">
        <f>CONCATENATE(入力シート!D13," ",入力シート!D14)</f>
        <v xml:space="preserve"> </v>
      </c>
    </row>
    <row r="16" spans="1:8" ht="23.25" customHeight="1">
      <c r="B16" s="72" t="s">
        <v>12</v>
      </c>
      <c r="C16" s="5" t="s">
        <v>14</v>
      </c>
      <c r="D16" s="4">
        <f>入力シート!D15</f>
        <v>0</v>
      </c>
    </row>
    <row r="17" spans="1:4" ht="23.25" customHeight="1">
      <c r="B17" s="72"/>
      <c r="C17" s="5" t="s">
        <v>16</v>
      </c>
      <c r="D17" s="4">
        <f>入力シート!D16</f>
        <v>0</v>
      </c>
    </row>
    <row r="18" spans="1:4" ht="23.25" customHeight="1">
      <c r="B18" s="72"/>
      <c r="C18" s="5" t="s">
        <v>29</v>
      </c>
      <c r="D18" s="4">
        <f>入力シート!D17</f>
        <v>0</v>
      </c>
    </row>
    <row r="20" spans="1:4">
      <c r="A20" t="s">
        <v>62</v>
      </c>
    </row>
    <row r="21" spans="1:4" ht="34.5" customHeight="1">
      <c r="B21" s="51" t="s">
        <v>63</v>
      </c>
      <c r="C21" s="51"/>
      <c r="D21" s="4">
        <f>入力シート!D19</f>
        <v>0</v>
      </c>
    </row>
    <row r="22" spans="1:4">
      <c r="B22" s="45"/>
      <c r="C22" s="45"/>
      <c r="D22" s="46"/>
    </row>
    <row r="23" spans="1:4">
      <c r="B23" s="30"/>
      <c r="C23" s="30"/>
    </row>
    <row r="24" spans="1:4">
      <c r="A24" s="19" t="s">
        <v>64</v>
      </c>
      <c r="B24" s="68" t="s">
        <v>52</v>
      </c>
      <c r="C24" s="68"/>
      <c r="D24" s="68"/>
    </row>
    <row r="25" spans="1:4">
      <c r="A25" s="66" t="s">
        <v>56</v>
      </c>
      <c r="B25" s="72" t="s">
        <v>3</v>
      </c>
      <c r="C25" s="72"/>
      <c r="D25" s="4">
        <f>入力シート!D20</f>
        <v>0</v>
      </c>
    </row>
    <row r="26" spans="1:4">
      <c r="A26" s="66"/>
      <c r="B26" s="72"/>
      <c r="C26" s="72"/>
      <c r="D26" s="4">
        <f>入力シート!D21</f>
        <v>0</v>
      </c>
    </row>
    <row r="27" spans="1:4">
      <c r="A27" s="66"/>
      <c r="B27" s="73" t="s">
        <v>6</v>
      </c>
      <c r="C27" s="74"/>
      <c r="D27" s="4">
        <f>入力シート!D22</f>
        <v>0</v>
      </c>
    </row>
    <row r="28" spans="1:4">
      <c r="A28" s="66"/>
      <c r="B28" s="73" t="s">
        <v>27</v>
      </c>
      <c r="C28" s="74"/>
      <c r="D28" s="4" t="str">
        <f>CONCATENATE(入力シート!D23,"　",入力シート!D24)</f>
        <v>　</v>
      </c>
    </row>
    <row r="29" spans="1:4">
      <c r="A29" s="66"/>
      <c r="B29" s="72" t="s">
        <v>12</v>
      </c>
      <c r="C29" s="5" t="s">
        <v>14</v>
      </c>
      <c r="D29" s="4">
        <f>入力シート!D25</f>
        <v>0</v>
      </c>
    </row>
    <row r="30" spans="1:4">
      <c r="A30" s="66"/>
      <c r="B30" s="72"/>
      <c r="C30" s="5" t="s">
        <v>16</v>
      </c>
      <c r="D30" s="4">
        <f>入力シート!D26</f>
        <v>0</v>
      </c>
    </row>
    <row r="31" spans="1:4">
      <c r="A31" s="66"/>
      <c r="B31" s="72"/>
      <c r="C31" s="5" t="s">
        <v>29</v>
      </c>
      <c r="D31" s="4">
        <f>入力シート!D27</f>
        <v>0</v>
      </c>
    </row>
    <row r="32" spans="1:4">
      <c r="A32" s="66" t="s">
        <v>57</v>
      </c>
      <c r="B32" s="72" t="s">
        <v>3</v>
      </c>
      <c r="C32" s="72"/>
      <c r="D32" s="4">
        <f>入力シート!D28</f>
        <v>0</v>
      </c>
    </row>
    <row r="33" spans="1:4">
      <c r="A33" s="66"/>
      <c r="B33" s="72"/>
      <c r="C33" s="72"/>
      <c r="D33" s="4">
        <f>入力シート!D29</f>
        <v>0</v>
      </c>
    </row>
    <row r="34" spans="1:4">
      <c r="A34" s="66"/>
      <c r="B34" s="73" t="s">
        <v>6</v>
      </c>
      <c r="C34" s="74"/>
      <c r="D34" s="4">
        <f>入力シート!D30</f>
        <v>0</v>
      </c>
    </row>
    <row r="35" spans="1:4">
      <c r="A35" s="66"/>
      <c r="B35" s="73" t="s">
        <v>27</v>
      </c>
      <c r="C35" s="74"/>
      <c r="D35" s="4" t="str">
        <f>CONCATENATE(入力シート!D31,"　",入力シート!D32)</f>
        <v>　</v>
      </c>
    </row>
    <row r="36" spans="1:4">
      <c r="A36" s="66"/>
      <c r="B36" s="72" t="s">
        <v>12</v>
      </c>
      <c r="C36" s="5" t="s">
        <v>14</v>
      </c>
      <c r="D36" s="4">
        <f>入力シート!D33</f>
        <v>0</v>
      </c>
    </row>
    <row r="37" spans="1:4">
      <c r="A37" s="66"/>
      <c r="B37" s="72"/>
      <c r="C37" s="5" t="s">
        <v>16</v>
      </c>
      <c r="D37" s="4">
        <f>入力シート!D34</f>
        <v>0</v>
      </c>
    </row>
    <row r="38" spans="1:4">
      <c r="A38" s="66"/>
      <c r="B38" s="72"/>
      <c r="C38" s="5" t="s">
        <v>29</v>
      </c>
      <c r="D38" s="4">
        <f>入力シート!D35</f>
        <v>0</v>
      </c>
    </row>
    <row r="39" spans="1:4">
      <c r="B39" s="30"/>
      <c r="C39" s="30"/>
    </row>
    <row r="40" spans="1:4">
      <c r="A40" t="s">
        <v>65</v>
      </c>
      <c r="B40" s="68" t="s">
        <v>59</v>
      </c>
      <c r="C40" s="68"/>
      <c r="D40" s="68"/>
    </row>
    <row r="41" spans="1:4" ht="42" customHeight="1">
      <c r="A41" s="51" t="s">
        <v>55</v>
      </c>
      <c r="B41" s="51"/>
      <c r="C41" s="51"/>
      <c r="D41" s="20">
        <f>入力シート!D37</f>
        <v>0</v>
      </c>
    </row>
    <row r="42" spans="1:4" ht="60" customHeight="1">
      <c r="A42" s="47" t="s">
        <v>70</v>
      </c>
      <c r="B42" s="75" t="s">
        <v>72</v>
      </c>
      <c r="C42" s="75"/>
      <c r="D42" s="41">
        <f>入力シート!D38</f>
        <v>0</v>
      </c>
    </row>
    <row r="43" spans="1:4" ht="60" customHeight="1">
      <c r="A43" s="47" t="s">
        <v>71</v>
      </c>
      <c r="B43" s="75" t="s">
        <v>73</v>
      </c>
      <c r="C43" s="75"/>
      <c r="D43" s="41">
        <f>入力シート!D39</f>
        <v>0</v>
      </c>
    </row>
    <row r="44" spans="1:4" ht="80.25" customHeight="1">
      <c r="A44" s="51" t="s">
        <v>60</v>
      </c>
      <c r="B44" s="51"/>
      <c r="C44" s="51"/>
      <c r="D44" s="4">
        <f>入力シート!D40</f>
        <v>0</v>
      </c>
    </row>
    <row r="46" spans="1:4">
      <c r="B46" s="4" t="s">
        <v>39</v>
      </c>
      <c r="C46" s="8">
        <f>入力シート!D42</f>
        <v>0</v>
      </c>
      <c r="D46" s="4" t="str">
        <f>入力シート!C42</f>
        <v>変更の内容が分かる書類</v>
      </c>
    </row>
  </sheetData>
  <sheetProtection sheet="1" objects="1" scenarios="1"/>
  <mergeCells count="28">
    <mergeCell ref="B28:C28"/>
    <mergeCell ref="B29:B31"/>
    <mergeCell ref="A41:C41"/>
    <mergeCell ref="A44:C44"/>
    <mergeCell ref="B43:C43"/>
    <mergeCell ref="B42:C42"/>
    <mergeCell ref="A32:A38"/>
    <mergeCell ref="B40:D40"/>
    <mergeCell ref="B32:C33"/>
    <mergeCell ref="B34:C34"/>
    <mergeCell ref="B35:C35"/>
    <mergeCell ref="B36:B38"/>
    <mergeCell ref="A25:A31"/>
    <mergeCell ref="B21:C21"/>
    <mergeCell ref="A8:E8"/>
    <mergeCell ref="A1:E1"/>
    <mergeCell ref="A2:E2"/>
    <mergeCell ref="A3:E3"/>
    <mergeCell ref="A5:E5"/>
    <mergeCell ref="A7:E7"/>
    <mergeCell ref="B11:C12"/>
    <mergeCell ref="B16:B18"/>
    <mergeCell ref="B13:C13"/>
    <mergeCell ref="B14:C14"/>
    <mergeCell ref="B15:C15"/>
    <mergeCell ref="B24:D24"/>
    <mergeCell ref="B25:C26"/>
    <mergeCell ref="B27:C27"/>
  </mergeCells>
  <phoneticPr fontId="1"/>
  <pageMargins left="0.7" right="0.7" top="0.75" bottom="0.75" header="0.3" footer="0.3"/>
  <pageSetup paperSize="9" orientation="portrait" r:id="rId1"/>
  <rowBreaks count="1" manualBreakCount="1">
    <brk id="2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543BF-BBA6-42CA-ACE9-F964B6C96AED}">
  <dimension ref="B1:J20"/>
  <sheetViews>
    <sheetView zoomScaleNormal="100" workbookViewId="0">
      <selection activeCell="E1" sqref="E1"/>
    </sheetView>
  </sheetViews>
  <sheetFormatPr defaultRowHeight="18.75"/>
  <cols>
    <col min="2" max="2" width="25.5" bestFit="1" customWidth="1"/>
    <col min="3" max="3" width="56.75" bestFit="1" customWidth="1"/>
    <col min="4" max="4" width="27.625" bestFit="1" customWidth="1"/>
    <col min="5" max="8" width="19.875" customWidth="1"/>
  </cols>
  <sheetData>
    <row r="1" spans="2:10" ht="18.75" customHeight="1">
      <c r="B1" t="s">
        <v>52</v>
      </c>
      <c r="C1" t="s">
        <v>66</v>
      </c>
      <c r="D1" t="s">
        <v>67</v>
      </c>
      <c r="E1" s="9"/>
      <c r="F1" s="10"/>
      <c r="G1" s="14"/>
      <c r="H1" s="14"/>
      <c r="I1" s="21" t="s">
        <v>41</v>
      </c>
    </row>
    <row r="2" spans="2:10" ht="18.75" customHeight="1">
      <c r="B2" t="s">
        <v>59</v>
      </c>
      <c r="C2" t="s">
        <v>67</v>
      </c>
      <c r="D2" t="s">
        <v>68</v>
      </c>
      <c r="E2" s="9"/>
      <c r="F2" s="11"/>
      <c r="G2" s="11"/>
      <c r="H2" s="12"/>
      <c r="I2" t="s">
        <v>42</v>
      </c>
    </row>
    <row r="3" spans="2:10" ht="18.75" customHeight="1">
      <c r="E3" s="9"/>
      <c r="F3" s="12"/>
      <c r="G3" s="11"/>
      <c r="H3" s="12"/>
    </row>
    <row r="4" spans="2:10" ht="18.75" customHeight="1">
      <c r="E4" s="9"/>
      <c r="F4" s="11"/>
      <c r="G4" s="11"/>
      <c r="H4" s="12"/>
    </row>
    <row r="5" spans="2:10" ht="18.75" customHeight="1">
      <c r="E5" s="9"/>
      <c r="F5" s="11"/>
      <c r="G5" s="11"/>
      <c r="H5" s="12"/>
    </row>
    <row r="6" spans="2:10" ht="18.75" customHeight="1">
      <c r="E6" s="9"/>
      <c r="F6" s="12"/>
      <c r="G6" s="12"/>
      <c r="H6" s="12"/>
    </row>
    <row r="7" spans="2:10" ht="18.75" customHeight="1">
      <c r="E7" s="9"/>
      <c r="F7" s="11"/>
      <c r="G7" s="11"/>
      <c r="H7" s="12"/>
    </row>
    <row r="8" spans="2:10" ht="18.75" customHeight="1">
      <c r="E8" s="9"/>
      <c r="F8" s="11"/>
      <c r="G8" s="11"/>
      <c r="H8" s="15"/>
    </row>
    <row r="9" spans="2:10" ht="18.75" customHeight="1">
      <c r="E9" s="9"/>
      <c r="F9" s="11"/>
      <c r="G9" s="11"/>
      <c r="H9" s="12"/>
    </row>
    <row r="10" spans="2:10" ht="18.75" customHeight="1">
      <c r="E10" s="9"/>
      <c r="F10" s="12"/>
      <c r="G10" s="12"/>
      <c r="H10" s="12"/>
    </row>
    <row r="11" spans="2:10" ht="18.75" customHeight="1">
      <c r="E11" s="9"/>
      <c r="F11" s="12"/>
      <c r="G11" s="12"/>
      <c r="H11" s="12"/>
      <c r="J11" s="9"/>
    </row>
    <row r="12" spans="2:10" ht="18.75" customHeight="1">
      <c r="E12" s="9"/>
      <c r="F12" s="12"/>
      <c r="G12" s="11"/>
      <c r="H12" s="12"/>
    </row>
    <row r="13" spans="2:10" ht="18.75" customHeight="1">
      <c r="E13" s="9"/>
      <c r="F13" s="12"/>
      <c r="G13" s="11"/>
      <c r="H13" s="12"/>
    </row>
    <row r="14" spans="2:10" ht="18.75" customHeight="1">
      <c r="E14" s="9"/>
      <c r="F14" s="11"/>
      <c r="G14" s="15"/>
      <c r="H14" s="15"/>
    </row>
    <row r="15" spans="2:10" ht="18.75" customHeight="1">
      <c r="E15" s="9"/>
      <c r="F15" s="11"/>
      <c r="G15" s="11"/>
      <c r="H15" s="11"/>
    </row>
    <row r="16" spans="2:10" ht="18.75" customHeight="1">
      <c r="E16" s="9"/>
      <c r="F16" s="11"/>
      <c r="G16" s="11"/>
      <c r="H16" s="11"/>
    </row>
    <row r="17" spans="5:8" ht="18.75" customHeight="1">
      <c r="E17" s="9"/>
      <c r="F17" s="11"/>
      <c r="G17" s="11"/>
      <c r="H17" s="11"/>
    </row>
    <row r="18" spans="5:8" ht="18.75" customHeight="1">
      <c r="E18" s="9"/>
      <c r="F18" s="11"/>
      <c r="G18" s="11"/>
      <c r="H18" s="11"/>
    </row>
    <row r="19" spans="5:8" ht="18.75" customHeight="1">
      <c r="E19" s="9"/>
      <c r="F19" s="11"/>
      <c r="G19" s="11"/>
      <c r="H19" s="11"/>
    </row>
    <row r="20" spans="5:8">
      <c r="F20" s="13"/>
      <c r="G20" s="13"/>
      <c r="H20" s="16"/>
    </row>
  </sheetData>
  <sheetProtection sheet="1" objects="1" scenarios="1"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90CB4-5A46-41E5-B5E6-9190DEC42EB7}">
  <dimension ref="A1:BH2"/>
  <sheetViews>
    <sheetView workbookViewId="0">
      <selection activeCell="M9" sqref="M9"/>
    </sheetView>
  </sheetViews>
  <sheetFormatPr defaultRowHeight="18.75"/>
  <sheetData>
    <row r="1" spans="1:60">
      <c r="A1" t="s">
        <v>75</v>
      </c>
      <c r="B1" t="s">
        <v>76</v>
      </c>
      <c r="C1" t="s">
        <v>77</v>
      </c>
      <c r="D1" t="s">
        <v>78</v>
      </c>
      <c r="E1" t="s">
        <v>79</v>
      </c>
      <c r="F1" t="s">
        <v>80</v>
      </c>
      <c r="G1" t="s">
        <v>81</v>
      </c>
      <c r="H1" t="s">
        <v>82</v>
      </c>
      <c r="I1" t="s">
        <v>83</v>
      </c>
      <c r="J1" t="s">
        <v>84</v>
      </c>
      <c r="K1" t="s">
        <v>85</v>
      </c>
      <c r="L1" t="s">
        <v>86</v>
      </c>
      <c r="M1" t="s">
        <v>87</v>
      </c>
      <c r="N1" t="s">
        <v>88</v>
      </c>
      <c r="O1" t="s">
        <v>89</v>
      </c>
      <c r="P1" t="s">
        <v>90</v>
      </c>
      <c r="Q1" t="s">
        <v>91</v>
      </c>
      <c r="R1" t="s">
        <v>92</v>
      </c>
      <c r="S1" t="s">
        <v>93</v>
      </c>
      <c r="T1" t="s">
        <v>94</v>
      </c>
      <c r="U1" t="s">
        <v>95</v>
      </c>
      <c r="V1" t="s">
        <v>96</v>
      </c>
      <c r="W1" t="s">
        <v>97</v>
      </c>
      <c r="X1" t="s">
        <v>98</v>
      </c>
      <c r="Y1" t="s">
        <v>99</v>
      </c>
      <c r="Z1" t="s">
        <v>100</v>
      </c>
      <c r="AA1" t="s">
        <v>101</v>
      </c>
      <c r="AB1" t="s">
        <v>102</v>
      </c>
      <c r="AC1" t="s">
        <v>103</v>
      </c>
      <c r="AD1" t="s">
        <v>104</v>
      </c>
      <c r="AE1" t="s">
        <v>105</v>
      </c>
      <c r="AF1" t="s">
        <v>106</v>
      </c>
      <c r="AG1" t="s">
        <v>107</v>
      </c>
      <c r="AH1" t="s">
        <v>108</v>
      </c>
      <c r="AI1" t="s">
        <v>109</v>
      </c>
      <c r="AJ1" t="s">
        <v>110</v>
      </c>
      <c r="AK1" t="s">
        <v>111</v>
      </c>
      <c r="AL1" t="s">
        <v>112</v>
      </c>
      <c r="AM1" t="s">
        <v>113</v>
      </c>
      <c r="AN1" t="s">
        <v>114</v>
      </c>
      <c r="AO1" t="s">
        <v>115</v>
      </c>
      <c r="AP1" t="s">
        <v>116</v>
      </c>
      <c r="AQ1" t="s">
        <v>117</v>
      </c>
      <c r="AR1" t="s">
        <v>118</v>
      </c>
      <c r="AS1" t="s">
        <v>119</v>
      </c>
      <c r="AT1" t="s">
        <v>120</v>
      </c>
      <c r="AU1" t="s">
        <v>121</v>
      </c>
      <c r="AV1" t="s">
        <v>122</v>
      </c>
      <c r="AW1" t="s">
        <v>123</v>
      </c>
      <c r="AX1" t="s">
        <v>124</v>
      </c>
      <c r="AY1" t="s">
        <v>125</v>
      </c>
      <c r="AZ1" t="s">
        <v>126</v>
      </c>
      <c r="BA1" t="s">
        <v>127</v>
      </c>
      <c r="BB1" t="s">
        <v>128</v>
      </c>
      <c r="BC1" t="s">
        <v>129</v>
      </c>
      <c r="BD1" t="s">
        <v>130</v>
      </c>
      <c r="BE1" t="s">
        <v>131</v>
      </c>
      <c r="BF1" t="s">
        <v>132</v>
      </c>
      <c r="BG1" t="s">
        <v>133</v>
      </c>
      <c r="BH1" t="s">
        <v>134</v>
      </c>
    </row>
    <row r="2" spans="1:60">
      <c r="B2">
        <f>入力シート!D7</f>
        <v>0</v>
      </c>
      <c r="D2">
        <f>入力シート!D8</f>
        <v>0</v>
      </c>
      <c r="E2">
        <f>入力シート!D9</f>
        <v>0</v>
      </c>
      <c r="F2">
        <f>入力シート!D10</f>
        <v>0</v>
      </c>
      <c r="G2">
        <f>入力シート!D11</f>
        <v>0</v>
      </c>
      <c r="H2">
        <f>入力シート!D12</f>
        <v>0</v>
      </c>
      <c r="I2">
        <f>入力シート!D13</f>
        <v>0</v>
      </c>
      <c r="J2">
        <f>入力シート!D14</f>
        <v>0</v>
      </c>
      <c r="K2">
        <f>入力シート!D15</f>
        <v>0</v>
      </c>
      <c r="L2">
        <f>入力シート!D16</f>
        <v>0</v>
      </c>
      <c r="M2">
        <f>入力シート!D17</f>
        <v>0</v>
      </c>
      <c r="AJ2">
        <f>入力シート!D20</f>
        <v>0</v>
      </c>
      <c r="AK2">
        <f>入力シート!D21</f>
        <v>0</v>
      </c>
      <c r="AL2">
        <f>入力シート!D22</f>
        <v>0</v>
      </c>
      <c r="AM2">
        <f>入力シート!D23</f>
        <v>0</v>
      </c>
      <c r="AN2">
        <f>入力シート!D24</f>
        <v>0</v>
      </c>
      <c r="AO2">
        <f>入力シート!D25</f>
        <v>0</v>
      </c>
      <c r="AP2">
        <f>入力シート!D26</f>
        <v>0</v>
      </c>
      <c r="AQ2">
        <f>入力シート!D27</f>
        <v>0</v>
      </c>
      <c r="AR2">
        <f>入力シート!D28</f>
        <v>0</v>
      </c>
      <c r="AS2">
        <f>入力シート!D29</f>
        <v>0</v>
      </c>
      <c r="AT2">
        <f>入力シート!D30</f>
        <v>0</v>
      </c>
      <c r="AU2">
        <f>入力シート!D31</f>
        <v>0</v>
      </c>
      <c r="AV2">
        <f>入力シート!D32</f>
        <v>0</v>
      </c>
      <c r="AW2">
        <f>入力シート!D33</f>
        <v>0</v>
      </c>
      <c r="AX2">
        <f>入力シート!D34</f>
        <v>0</v>
      </c>
      <c r="AY2">
        <f>入力シート!D35</f>
        <v>0</v>
      </c>
      <c r="AZ2">
        <f>入力シート!D37</f>
        <v>0</v>
      </c>
      <c r="BA2" s="48">
        <f>入力シート!D38</f>
        <v>0</v>
      </c>
      <c r="BB2" s="48">
        <f>入力シート!D39</f>
        <v>0</v>
      </c>
      <c r="BC2">
        <f>入力シート!D40</f>
        <v>0</v>
      </c>
      <c r="BD2">
        <f>入力シート!D42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入力シート</vt:lpstr>
      <vt:lpstr>印刷用</vt:lpstr>
      <vt:lpstr>区分</vt:lpstr>
      <vt:lpstr>データ取り込み用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塩澤　寛</dc:creator>
  <cp:lastModifiedBy>塩澤　寛</cp:lastModifiedBy>
  <cp:lastPrinted>2025-05-30T09:40:00Z</cp:lastPrinted>
  <dcterms:created xsi:type="dcterms:W3CDTF">2025-04-23T08:00:50Z</dcterms:created>
  <dcterms:modified xsi:type="dcterms:W3CDTF">2025-06-22T11:06:45Z</dcterms:modified>
</cp:coreProperties>
</file>