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fsv400\総務課\ふるさと納税\R8.9.30ホームページ公表用\"/>
    </mc:Choice>
  </mc:AlternateContent>
  <xr:revisionPtr revIDLastSave="0" documentId="13_ncr:1_{894AA592-6F46-49D0-BBB8-4A5C5860C0A0}" xr6:coauthVersionLast="47" xr6:coauthVersionMax="47" xr10:uidLastSave="{00000000-0000-0000-0000-000000000000}"/>
  <bookViews>
    <workbookView xWindow="2730" yWindow="2730" windowWidth="22290" windowHeight="12390" xr2:uid="{00000000-000D-0000-FFFF-FFFF00000000}"/>
  </bookViews>
  <sheets>
    <sheet name="Sheet1" sheetId="1" r:id="rId1"/>
  </sheets>
  <definedNames>
    <definedName name="_xlnm.Print_Area" localSheetId="0">Sheet1!$A$1:$K$52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0" i="1" l="1"/>
  <c r="J19" i="1"/>
  <c r="J18" i="1"/>
  <c r="J17" i="1"/>
  <c r="J16" i="1"/>
  <c r="J15" i="1"/>
  <c r="J14" i="1"/>
  <c r="J13" i="1"/>
  <c r="J12" i="1"/>
  <c r="J11" i="1"/>
  <c r="J10" i="1"/>
</calcChain>
</file>

<file path=xl/sharedStrings.xml><?xml version="1.0" encoding="utf-8"?>
<sst xmlns="http://schemas.openxmlformats.org/spreadsheetml/2006/main" count="107" uniqueCount="47">
  <si>
    <t>標準的な
算出方法</t>
    <rPh sb="0" eb="2">
      <t>ヒョウジュン</t>
    </rPh>
    <rPh sb="2" eb="3">
      <t>テキ</t>
    </rPh>
    <rPh sb="5" eb="7">
      <t>サンシュツ</t>
    </rPh>
    <rPh sb="7" eb="9">
      <t>ホウホウ</t>
    </rPh>
    <phoneticPr fontId="1"/>
  </si>
  <si>
    <t>その他の
算出方法</t>
    <rPh sb="2" eb="3">
      <t>ホカ</t>
    </rPh>
    <rPh sb="5" eb="7">
      <t>サンシュツ</t>
    </rPh>
    <rPh sb="7" eb="9">
      <t>ホウホウ</t>
    </rPh>
    <phoneticPr fontId="1"/>
  </si>
  <si>
    <t>地方団体
における
調達費用
（円）</t>
    <rPh sb="16" eb="17">
      <t>エン</t>
    </rPh>
    <phoneticPr fontId="1"/>
  </si>
  <si>
    <t>返礼品等の名称</t>
    <rPh sb="0" eb="3">
      <t>ヘンレイヒン</t>
    </rPh>
    <rPh sb="3" eb="4">
      <t>トウ</t>
    </rPh>
    <rPh sb="5" eb="7">
      <t>メイショウ</t>
    </rPh>
    <phoneticPr fontId="1"/>
  </si>
  <si>
    <t>返礼品等の
製造・加工地
※２</t>
    <rPh sb="3" eb="4">
      <t>トウ</t>
    </rPh>
    <phoneticPr fontId="1"/>
  </si>
  <si>
    <t>その他の
算出方法の詳細</t>
    <rPh sb="2" eb="3">
      <t>ホカ</t>
    </rPh>
    <rPh sb="5" eb="7">
      <t>サンシュツ</t>
    </rPh>
    <rPh sb="7" eb="9">
      <t>ホウホウ</t>
    </rPh>
    <rPh sb="10" eb="12">
      <t>ショウサイ</t>
    </rPh>
    <phoneticPr fontId="1"/>
  </si>
  <si>
    <t>その他の
算出方法とする理由</t>
    <rPh sb="2" eb="3">
      <t>ホカ</t>
    </rPh>
    <rPh sb="5" eb="7">
      <t>サンシュツ</t>
    </rPh>
    <rPh sb="7" eb="9">
      <t>ホウホウ</t>
    </rPh>
    <rPh sb="12" eb="14">
      <t>リユウ</t>
    </rPh>
    <phoneticPr fontId="1"/>
  </si>
  <si>
    <t>ふるさと納税の返礼品等の区域内において生じた価値の割合に係る一覧表</t>
    <rPh sb="4" eb="6">
      <t>ノウゼイ</t>
    </rPh>
    <rPh sb="7" eb="10">
      <t>ヘンレイヒン</t>
    </rPh>
    <rPh sb="10" eb="11">
      <t>トウ</t>
    </rPh>
    <rPh sb="12" eb="15">
      <t>クイキナイ</t>
    </rPh>
    <rPh sb="19" eb="20">
      <t>ショウ</t>
    </rPh>
    <rPh sb="22" eb="24">
      <t>カチ</t>
    </rPh>
    <rPh sb="25" eb="27">
      <t>ワリアイ</t>
    </rPh>
    <rPh sb="28" eb="29">
      <t>カカ</t>
    </rPh>
    <rPh sb="30" eb="33">
      <t>イチランヒョウ</t>
    </rPh>
    <phoneticPr fontId="1"/>
  </si>
  <si>
    <t>区域内において
生じた価値の割合
（％）</t>
    <rPh sb="0" eb="3">
      <t>クイキナイ</t>
    </rPh>
    <rPh sb="8" eb="9">
      <t>ショウ</t>
    </rPh>
    <rPh sb="11" eb="13">
      <t>カチ</t>
    </rPh>
    <rPh sb="14" eb="16">
      <t>ワリアイ</t>
    </rPh>
    <phoneticPr fontId="1"/>
  </si>
  <si>
    <t>区域内において生じた価値の割合の算出方法
※１</t>
    <rPh sb="0" eb="3">
      <t>クイキナイ</t>
    </rPh>
    <rPh sb="7" eb="8">
      <t>ショウ</t>
    </rPh>
    <rPh sb="10" eb="12">
      <t>カチ</t>
    </rPh>
    <rPh sb="13" eb="15">
      <t>ワリアイ</t>
    </rPh>
    <rPh sb="16" eb="18">
      <t>サンシュツ</t>
    </rPh>
    <rPh sb="18" eb="20">
      <t>ホウホウ</t>
    </rPh>
    <phoneticPr fontId="1"/>
  </si>
  <si>
    <t>一般販売価格
（円）
※３</t>
    <rPh sb="8" eb="9">
      <t>エン</t>
    </rPh>
    <phoneticPr fontId="1"/>
  </si>
  <si>
    <t>※１　区域内において生じた価値の割合の算出にあたって、総務大臣が定める標準的な算出方法を用いた場合は「標準的な算出方法」欄に「○」を記載し、その他の算出方法を用いた場合は「その他の算出方法」欄に「○」を記載した上で、その算出方法の詳細及びその算出方法とする理由を記載すること。
なお、区域内において生じた価値の割合の標準的な算出方法は、下記のとおりであること。
　算式
　　（Ａ－Ｂ）／Ａ
　算式の符号
　　Ａ：当該地方団体による返礼品等の調達費用
　　Ｂ：当該返礼品等の製造・販売等のために当該地方団体の区域外で生じた費用
※２　返礼品等の製造・加工が行われた場所について、国内の場合は都道府県名及び市区町村名（例：○○県○○市）、国外の場合は国名を記載すること。
※３　当該返礼品等を一般消費者に対して販売する際の通常の価格を記載すること。なお、当該返礼品等が非売品である場合には、当該返礼品等の類似製品に係る通常の価格を記載すること。</t>
    <rPh sb="27" eb="29">
      <t>ソウム</t>
    </rPh>
    <rPh sb="29" eb="31">
      <t>ダイジン</t>
    </rPh>
    <rPh sb="32" eb="33">
      <t>サダ</t>
    </rPh>
    <rPh sb="44" eb="45">
      <t>モチ</t>
    </rPh>
    <rPh sb="47" eb="49">
      <t>バアイ</t>
    </rPh>
    <rPh sb="168" eb="170">
      <t>カキ</t>
    </rPh>
    <rPh sb="218" eb="219">
      <t>トウ</t>
    </rPh>
    <rPh sb="257" eb="258">
      <t>ショウ</t>
    </rPh>
    <phoneticPr fontId="1"/>
  </si>
  <si>
    <t>○</t>
  </si>
  <si>
    <t>透かし星の2wayピアス</t>
    <phoneticPr fontId="1"/>
  </si>
  <si>
    <t>星のピアス</t>
  </si>
  <si>
    <t>流星ペンダント</t>
  </si>
  <si>
    <t>月のペンダント 三日月</t>
  </si>
  <si>
    <t>三日月と星の唐草ピアス</t>
  </si>
  <si>
    <t>立体プラチナスターペンダント</t>
    <phoneticPr fontId="1"/>
  </si>
  <si>
    <t>立体ゴールドスターペンダント</t>
    <phoneticPr fontId="1"/>
  </si>
  <si>
    <t>流星プラチナペンダント</t>
  </si>
  <si>
    <t>流星ゴールドペンダント</t>
  </si>
  <si>
    <t xml:space="preserve"> ふたつ星の立体ペンダントK18 プラチナ コンビ</t>
  </si>
  <si>
    <t>３連星の２Wayピアス</t>
  </si>
  <si>
    <t>３連星のシルバーイヤリング</t>
    <phoneticPr fontId="1"/>
  </si>
  <si>
    <t>長野県　阿智村</t>
    <rPh sb="0" eb="3">
      <t>ナガノケン</t>
    </rPh>
    <rPh sb="4" eb="7">
      <t>アチムラ</t>
    </rPh>
    <phoneticPr fontId="1"/>
  </si>
  <si>
    <t>正月飾り お鏡様 小サイズ</t>
    <rPh sb="0" eb="3">
      <t>ショウガツカザ</t>
    </rPh>
    <rPh sb="9" eb="10">
      <t>ショウ</t>
    </rPh>
    <phoneticPr fontId="1"/>
  </si>
  <si>
    <t>里山の恵みとまとジュースセット</t>
    <rPh sb="0" eb="2">
      <t>サトヤマ</t>
    </rPh>
    <rPh sb="3" eb="4">
      <t>メグ</t>
    </rPh>
    <phoneticPr fontId="1"/>
  </si>
  <si>
    <t>里山の恵みりんごジュースセット</t>
    <rPh sb="0" eb="2">
      <t>サトヤマ</t>
    </rPh>
    <rPh sb="3" eb="4">
      <t>メグ</t>
    </rPh>
    <phoneticPr fontId="1"/>
  </si>
  <si>
    <t>里山の恵みとまとケチャップセット</t>
    <rPh sb="0" eb="2">
      <t>サトヤマ</t>
    </rPh>
    <rPh sb="3" eb="4">
      <t>メグ</t>
    </rPh>
    <phoneticPr fontId="1"/>
  </si>
  <si>
    <t>こだわり玄米こうじ味噌セット</t>
    <rPh sb="4" eb="6">
      <t>ゲンマイ</t>
    </rPh>
    <rPh sb="9" eb="11">
      <t>ミソ</t>
    </rPh>
    <phoneticPr fontId="1"/>
  </si>
  <si>
    <t xml:space="preserve">やわらか ドライフルーツ りんご（信州産） 大袋 5袋パック </t>
    <phoneticPr fontId="1"/>
  </si>
  <si>
    <t xml:space="preserve">やわらかドライフルーツ（国産原料）　人気 大袋 セット 3種×2袋 </t>
    <phoneticPr fontId="1"/>
  </si>
  <si>
    <t xml:space="preserve">やわらかドライフルーツ（国産原料）中袋  4種×2袋お楽しみセット </t>
    <phoneticPr fontId="1"/>
  </si>
  <si>
    <t>清内路にんにく焼肉のタレ
2本セット【辛口・甘口各1本】</t>
    <rPh sb="0" eb="3">
      <t>セイナイジ</t>
    </rPh>
    <rPh sb="7" eb="9">
      <t>ヤキニク</t>
    </rPh>
    <rPh sb="14" eb="15">
      <t>ホン</t>
    </rPh>
    <rPh sb="19" eb="21">
      <t>カラクチ</t>
    </rPh>
    <rPh sb="22" eb="24">
      <t>アマクチ</t>
    </rPh>
    <rPh sb="24" eb="25">
      <t>カク</t>
    </rPh>
    <rPh sb="26" eb="27">
      <t>ホン</t>
    </rPh>
    <phoneticPr fontId="1"/>
  </si>
  <si>
    <t>清内路にんにく焼肉のタレ
3本セット【辛口2本・甘口1本】</t>
    <rPh sb="0" eb="3">
      <t>セイナイジ</t>
    </rPh>
    <rPh sb="7" eb="9">
      <t>ヤキニク</t>
    </rPh>
    <rPh sb="14" eb="15">
      <t>ホン</t>
    </rPh>
    <rPh sb="19" eb="21">
      <t>カラクチ</t>
    </rPh>
    <rPh sb="22" eb="23">
      <t>ホン</t>
    </rPh>
    <rPh sb="24" eb="26">
      <t>アマクチ</t>
    </rPh>
    <rPh sb="27" eb="28">
      <t>ホン</t>
    </rPh>
    <phoneticPr fontId="1"/>
  </si>
  <si>
    <t>鯉のうま煮6切れ、鯉の一口うま煮2袋</t>
    <rPh sb="0" eb="1">
      <t>コイ</t>
    </rPh>
    <rPh sb="4" eb="5">
      <t>ニ</t>
    </rPh>
    <rPh sb="6" eb="7">
      <t>キ</t>
    </rPh>
    <rPh sb="9" eb="10">
      <t>コイ</t>
    </rPh>
    <rPh sb="11" eb="13">
      <t>ヒトクチ</t>
    </rPh>
    <rPh sb="15" eb="16">
      <t>ニ</t>
    </rPh>
    <rPh sb="17" eb="18">
      <t>フクロ</t>
    </rPh>
    <phoneticPr fontId="1"/>
  </si>
  <si>
    <t>鯉のうま煮3切れ、鯉の一口うま煮1袋</t>
    <rPh sb="0" eb="1">
      <t>コイ</t>
    </rPh>
    <rPh sb="4" eb="5">
      <t>ニ</t>
    </rPh>
    <rPh sb="6" eb="7">
      <t>キ</t>
    </rPh>
    <rPh sb="9" eb="10">
      <t>コイ</t>
    </rPh>
    <rPh sb="11" eb="13">
      <t>ヒトクチ</t>
    </rPh>
    <rPh sb="15" eb="16">
      <t>ニ</t>
    </rPh>
    <rPh sb="17" eb="18">
      <t>フクロ</t>
    </rPh>
    <phoneticPr fontId="1"/>
  </si>
  <si>
    <t>正月飾り お鏡様 　中サイズ( 串柿付 木製鏡餅 )</t>
    <rPh sb="10" eb="11">
      <t>チュウ</t>
    </rPh>
    <phoneticPr fontId="1"/>
  </si>
  <si>
    <t>公表年月日　令和8年9月30日</t>
    <rPh sb="0" eb="2">
      <t>コウヒョウ</t>
    </rPh>
    <rPh sb="2" eb="5">
      <t>ネンガッピ</t>
    </rPh>
    <rPh sb="6" eb="8">
      <t>レイワ</t>
    </rPh>
    <rPh sb="9" eb="10">
      <t>ネン</t>
    </rPh>
    <rPh sb="11" eb="12">
      <t>ガツ</t>
    </rPh>
    <rPh sb="14" eb="15">
      <t>ニチ</t>
    </rPh>
    <phoneticPr fontId="1"/>
  </si>
  <si>
    <t>【のし付き】市田柿ギフト決定版 長野県産 選りすぐりの市田柿&amp;市田柿ミルフィーユ</t>
  </si>
  <si>
    <t>市田柿ギフト決定版 長野県産 選りすぐりの市田柿&amp;市田柿ミルフィーユ</t>
  </si>
  <si>
    <t>【のし付き】幻のカルピスバター使用！市田柿ミルフィーユ3本セット</t>
  </si>
  <si>
    <t>幻のカルピスバター使用！市田柿ミルフィーユ3本セット</t>
  </si>
  <si>
    <t>やわらか ドライフルーツ 輪ぎり レモン（国産)大袋 5袋パック</t>
    <rPh sb="24" eb="26">
      <t>オオフクロ</t>
    </rPh>
    <phoneticPr fontId="1"/>
  </si>
  <si>
    <t>長野県阿智村</t>
    <rPh sb="0" eb="3">
      <t>ナガノケン</t>
    </rPh>
    <rPh sb="3" eb="6">
      <t>アチムラ</t>
    </rPh>
    <phoneticPr fontId="1"/>
  </si>
  <si>
    <t>冷凍本生蕎麦 四人前(特製つゆ付き）</t>
    <rPh sb="3" eb="6">
      <t>キソバ</t>
    </rPh>
    <rPh sb="7" eb="10">
      <t>ヨニンマエ</t>
    </rPh>
    <rPh sb="11" eb="13">
      <t>トクセイ</t>
    </rPh>
    <rPh sb="15" eb="16">
      <t>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</si>
</sst>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_ "/>
    <numFmt numFmtId="178" formatCode="0.0_ "/>
  </numFmts>
  <fonts count="10">
    <font>
      <sz val="11"/>
      <color theme="1"/>
      <name val="游ゴシック"/>
      <family val="2"/>
      <scheme val="minor"/>
    </font>
    <font>
      <sz val="6"/>
      <name val="游ゴシック"/>
      <family val="3"/>
      <charset val="128"/>
      <scheme val="minor"/>
    </font>
    <font>
      <sz val="11"/>
      <name val="游ゴシック"/>
      <family val="3"/>
      <charset val="128"/>
      <scheme val="minor"/>
    </font>
    <font>
      <b/>
      <sz val="16"/>
      <name val="游ゴシック"/>
      <family val="3"/>
      <charset val="128"/>
      <scheme val="minor"/>
    </font>
    <font>
      <sz val="12"/>
      <name val="游ゴシック"/>
      <family val="3"/>
      <charset val="128"/>
      <scheme val="minor"/>
    </font>
    <font>
      <sz val="11"/>
      <color theme="1"/>
      <name val="游ゴシック"/>
      <family val="2"/>
      <scheme val="minor"/>
    </font>
    <font>
      <sz val="9"/>
      <name val="游ゴシック"/>
      <family val="3"/>
      <charset val="128"/>
      <scheme val="minor"/>
    </font>
    <font>
      <sz val="10"/>
      <name val="游ゴシック"/>
      <family val="3"/>
      <charset val="128"/>
      <scheme val="minor"/>
    </font>
    <font>
      <sz val="9"/>
      <color theme="1"/>
      <name val="游ゴシック"/>
      <family val="3"/>
      <charset val="128"/>
      <scheme val="minor"/>
    </font>
    <font>
      <sz val="10"/>
      <color rgb="FF404040"/>
      <name val="メイリオ"/>
      <family val="3"/>
      <charset val="128"/>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38" fontId="5" fillId="0" borderId="0" applyFont="0" applyFill="0" applyBorder="0" applyAlignment="0" applyProtection="0">
      <alignment vertical="center"/>
    </xf>
  </cellStyleXfs>
  <cellXfs count="50">
    <xf numFmtId="0" fontId="0" fillId="0" borderId="0" xfId="0"/>
    <xf numFmtId="0" fontId="2" fillId="0" borderId="0" xfId="0" applyFont="1" applyAlignment="1">
      <alignment vertical="center"/>
    </xf>
    <xf numFmtId="0" fontId="2" fillId="0" borderId="0" xfId="0" applyFont="1"/>
    <xf numFmtId="0" fontId="2" fillId="0" borderId="0" xfId="0" applyFont="1" applyAlignment="1">
      <alignment horizontal="center"/>
    </xf>
    <xf numFmtId="0" fontId="2" fillId="0" borderId="0" xfId="0" applyFont="1" applyAlignment="1">
      <alignment horizontal="righ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center" wrapText="1"/>
    </xf>
    <xf numFmtId="0" fontId="4" fillId="0" borderId="0" xfId="0" applyFont="1"/>
    <xf numFmtId="0" fontId="4" fillId="0" borderId="0" xfId="0" applyFont="1" applyAlignment="1">
      <alignment horizontal="center"/>
    </xf>
    <xf numFmtId="0" fontId="4" fillId="0" borderId="0" xfId="0" applyFont="1" applyAlignment="1">
      <alignment horizontal="right" vertical="center"/>
    </xf>
    <xf numFmtId="0" fontId="4" fillId="0" borderId="0" xfId="0" applyFont="1" applyAlignment="1">
      <alignment vertical="center"/>
    </xf>
    <xf numFmtId="0" fontId="4" fillId="0" borderId="0" xfId="0" applyFont="1" applyAlignment="1">
      <alignment horizontal="center" vertical="center"/>
    </xf>
    <xf numFmtId="0" fontId="4" fillId="0" borderId="4" xfId="0" applyFont="1" applyBorder="1" applyAlignment="1">
      <alignment horizontal="center"/>
    </xf>
    <xf numFmtId="0" fontId="4" fillId="0" borderId="1" xfId="0" applyFont="1" applyBorder="1" applyAlignment="1">
      <alignment horizontal="center" vertical="center" wrapText="1"/>
    </xf>
    <xf numFmtId="0" fontId="4" fillId="0" borderId="1" xfId="0" applyFont="1" applyBorder="1"/>
    <xf numFmtId="0" fontId="4" fillId="0" borderId="1" xfId="0" applyFont="1" applyBorder="1" applyAlignment="1">
      <alignment horizontal="center"/>
    </xf>
    <xf numFmtId="0" fontId="4" fillId="0" borderId="0" xfId="0" applyFont="1" applyAlignment="1">
      <alignment vertical="top" wrapText="1"/>
    </xf>
    <xf numFmtId="0" fontId="4" fillId="0" borderId="1" xfId="0" applyFont="1" applyBorder="1" applyAlignment="1">
      <alignment shrinkToFit="1"/>
    </xf>
    <xf numFmtId="0" fontId="6" fillId="0" borderId="1" xfId="0" applyFont="1" applyBorder="1"/>
    <xf numFmtId="0" fontId="7" fillId="0" borderId="1" xfId="0" applyFont="1" applyBorder="1" applyAlignment="1">
      <alignment shrinkToFit="1"/>
    </xf>
    <xf numFmtId="176" fontId="4" fillId="0" borderId="1" xfId="1" applyNumberFormat="1" applyFont="1" applyBorder="1" applyAlignment="1"/>
    <xf numFmtId="176" fontId="4" fillId="0" borderId="1" xfId="0" applyNumberFormat="1" applyFont="1" applyBorder="1"/>
    <xf numFmtId="0" fontId="1" fillId="0" borderId="1" xfId="0" applyFont="1" applyBorder="1" applyAlignment="1">
      <alignment horizontal="left" vertical="center" shrinkToFit="1"/>
    </xf>
    <xf numFmtId="0" fontId="8" fillId="0" borderId="1" xfId="0" applyFont="1" applyBorder="1" applyAlignment="1">
      <alignment vertical="center" shrinkToFit="1"/>
    </xf>
    <xf numFmtId="176" fontId="4" fillId="2" borderId="1" xfId="0" applyNumberFormat="1" applyFont="1" applyFill="1" applyBorder="1"/>
    <xf numFmtId="176" fontId="4" fillId="0" borderId="1" xfId="1" applyNumberFormat="1" applyFont="1" applyFill="1" applyBorder="1" applyAlignment="1"/>
    <xf numFmtId="177" fontId="4" fillId="0" borderId="1" xfId="0" applyNumberFormat="1" applyFont="1" applyBorder="1"/>
    <xf numFmtId="178" fontId="4" fillId="0" borderId="1" xfId="0" applyNumberFormat="1" applyFont="1" applyBorder="1"/>
    <xf numFmtId="0" fontId="9" fillId="0" borderId="1" xfId="0" applyFont="1" applyBorder="1" applyAlignment="1">
      <alignment shrinkToFit="1"/>
    </xf>
    <xf numFmtId="0" fontId="4" fillId="0" borderId="0" xfId="0" applyFont="1" applyAlignment="1">
      <alignment vertical="top"/>
    </xf>
    <xf numFmtId="0" fontId="9" fillId="0" borderId="0" xfId="0" applyFont="1" applyAlignment="1">
      <alignment shrinkToFit="1"/>
    </xf>
    <xf numFmtId="0" fontId="2" fillId="0" borderId="1" xfId="0" applyFont="1" applyBorder="1" applyAlignment="1">
      <alignment horizontal="center"/>
    </xf>
    <xf numFmtId="0" fontId="2" fillId="0" borderId="1" xfId="0" applyFont="1" applyBorder="1"/>
    <xf numFmtId="0" fontId="4" fillId="0" borderId="1" xfId="0" applyFont="1" applyBorder="1" applyAlignment="1">
      <alignment vertical="top"/>
    </xf>
    <xf numFmtId="0" fontId="4" fillId="0" borderId="0" xfId="0" applyFont="1" applyAlignment="1">
      <alignment horizontal="left" vertical="top"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3" fillId="0" borderId="0" xfId="0" applyFont="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Alignment="1">
      <alignment horizontal="right" vertical="center"/>
    </xf>
  </cellXfs>
  <cellStyles count="2">
    <cellStyle name="桁区切り" xfId="1" builtinId="6"/>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414617</xdr:colOff>
      <xdr:row>0</xdr:row>
      <xdr:rowOff>168088</xdr:rowOff>
    </xdr:from>
    <xdr:to>
      <xdr:col>1</xdr:col>
      <xdr:colOff>1128619</xdr:colOff>
      <xdr:row>2</xdr:row>
      <xdr:rowOff>193675</xdr:rowOff>
    </xdr:to>
    <xdr:sp macro="" textlink="">
      <xdr:nvSpPr>
        <xdr:cNvPr id="2" name="テキスト ボックス 1">
          <a:extLst>
            <a:ext uri="{FF2B5EF4-FFF2-40B4-BE49-F238E27FC236}">
              <a16:creationId xmlns:a16="http://schemas.microsoft.com/office/drawing/2014/main" id="{C4B7EC54-2B2A-4511-862D-093CE3BA96FE}"/>
            </a:ext>
          </a:extLst>
        </xdr:cNvPr>
        <xdr:cNvSpPr txBox="1"/>
      </xdr:nvSpPr>
      <xdr:spPr>
        <a:xfrm>
          <a:off x="414617" y="168088"/>
          <a:ext cx="1375149" cy="473822"/>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t>別添２</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K52"/>
  <sheetViews>
    <sheetView tabSelected="1" view="pageBreakPreview" topLeftCell="A19" zoomScaleNormal="100" zoomScaleSheetLayoutView="100" workbookViewId="0">
      <selection activeCell="E24" sqref="E24"/>
    </sheetView>
  </sheetViews>
  <sheetFormatPr defaultColWidth="8.625" defaultRowHeight="18.75"/>
  <cols>
    <col min="1" max="1" width="8.625" style="2"/>
    <col min="2" max="2" width="29.125" style="2" customWidth="1"/>
    <col min="3" max="3" width="18.625" style="2" customWidth="1"/>
    <col min="4" max="5" width="18.625" style="3" customWidth="1"/>
    <col min="6" max="7" width="30.625" style="2" customWidth="1"/>
    <col min="8" max="10" width="18.625" style="2" customWidth="1"/>
    <col min="11" max="11" width="8.625" style="2" customWidth="1"/>
    <col min="12" max="16384" width="8.625" style="2"/>
  </cols>
  <sheetData>
    <row r="2" spans="1:11" ht="25.5">
      <c r="A2" s="1"/>
      <c r="B2" s="42" t="s">
        <v>7</v>
      </c>
      <c r="C2" s="42"/>
      <c r="D2" s="42"/>
      <c r="E2" s="42"/>
      <c r="F2" s="42"/>
      <c r="G2" s="42"/>
      <c r="H2" s="42"/>
      <c r="I2" s="42"/>
      <c r="J2" s="42"/>
      <c r="K2" s="1"/>
    </row>
    <row r="3" spans="1:11" ht="19.5">
      <c r="A3" s="8"/>
      <c r="B3" s="8"/>
      <c r="C3" s="8"/>
      <c r="D3" s="9"/>
      <c r="E3" s="9"/>
      <c r="F3" s="8"/>
      <c r="G3" s="8"/>
      <c r="H3" s="8"/>
      <c r="I3" s="49" t="s">
        <v>39</v>
      </c>
      <c r="J3" s="49"/>
      <c r="K3" s="4"/>
    </row>
    <row r="4" spans="1:11" ht="19.5">
      <c r="A4" s="8"/>
      <c r="B4" s="8"/>
      <c r="C4" s="8"/>
      <c r="D4" s="9"/>
      <c r="E4" s="9"/>
      <c r="F4" s="8"/>
      <c r="G4" s="8"/>
      <c r="H4" s="8"/>
      <c r="I4" s="8"/>
      <c r="J4" s="10" t="s">
        <v>45</v>
      </c>
      <c r="K4" s="4"/>
    </row>
    <row r="5" spans="1:11" ht="19.5">
      <c r="A5" s="8"/>
      <c r="B5" s="11"/>
      <c r="C5" s="11"/>
      <c r="D5" s="12"/>
      <c r="E5" s="12"/>
      <c r="F5" s="11"/>
      <c r="G5" s="11"/>
      <c r="H5" s="11"/>
      <c r="I5" s="11"/>
      <c r="J5" s="11"/>
      <c r="K5" s="1"/>
    </row>
    <row r="6" spans="1:11" ht="45" customHeight="1">
      <c r="A6" s="8"/>
      <c r="B6" s="43" t="s">
        <v>3</v>
      </c>
      <c r="C6" s="46" t="s">
        <v>8</v>
      </c>
      <c r="D6" s="36" t="s">
        <v>9</v>
      </c>
      <c r="E6" s="37"/>
      <c r="F6" s="37"/>
      <c r="G6" s="38"/>
      <c r="H6" s="46" t="s">
        <v>4</v>
      </c>
      <c r="I6" s="46" t="s">
        <v>2</v>
      </c>
      <c r="J6" s="46" t="s">
        <v>10</v>
      </c>
      <c r="K6" s="1"/>
    </row>
    <row r="7" spans="1:11" s="5" customFormat="1" ht="45" customHeight="1">
      <c r="A7" s="12"/>
      <c r="B7" s="44"/>
      <c r="C7" s="47"/>
      <c r="D7" s="46" t="s">
        <v>0</v>
      </c>
      <c r="E7" s="39" t="s">
        <v>1</v>
      </c>
      <c r="F7" s="40"/>
      <c r="G7" s="41"/>
      <c r="H7" s="47"/>
      <c r="I7" s="47"/>
      <c r="J7" s="47"/>
      <c r="K7" s="1"/>
    </row>
    <row r="8" spans="1:11" ht="45" customHeight="1">
      <c r="A8" s="8"/>
      <c r="B8" s="45"/>
      <c r="C8" s="48"/>
      <c r="D8" s="48"/>
      <c r="E8" s="13"/>
      <c r="F8" s="14" t="s">
        <v>5</v>
      </c>
      <c r="G8" s="14" t="s">
        <v>6</v>
      </c>
      <c r="H8" s="48"/>
      <c r="I8" s="48"/>
      <c r="J8" s="48"/>
      <c r="K8" s="3"/>
    </row>
    <row r="9" spans="1:11" ht="19.5">
      <c r="A9" s="8"/>
      <c r="B9" s="18" t="s">
        <v>13</v>
      </c>
      <c r="C9" s="15">
        <v>89.5</v>
      </c>
      <c r="D9" s="16" t="s">
        <v>12</v>
      </c>
      <c r="E9" s="9"/>
      <c r="F9" s="16"/>
      <c r="G9" s="15"/>
      <c r="H9" s="15" t="s">
        <v>25</v>
      </c>
      <c r="I9" s="21">
        <v>6000</v>
      </c>
      <c r="J9" s="21">
        <v>6000</v>
      </c>
      <c r="K9" s="3"/>
    </row>
    <row r="10" spans="1:11" ht="19.5">
      <c r="A10" s="8"/>
      <c r="B10" s="18" t="s">
        <v>14</v>
      </c>
      <c r="C10" s="28">
        <v>73</v>
      </c>
      <c r="D10" s="16" t="s">
        <v>12</v>
      </c>
      <c r="E10" s="16"/>
      <c r="F10" s="15"/>
      <c r="G10" s="15"/>
      <c r="H10" s="15" t="s">
        <v>25</v>
      </c>
      <c r="I10" s="21">
        <v>6000</v>
      </c>
      <c r="J10" s="21">
        <f t="shared" ref="J10:J20" si="0">+I10</f>
        <v>6000</v>
      </c>
      <c r="K10" s="3"/>
    </row>
    <row r="11" spans="1:11" ht="19.5">
      <c r="A11" s="8"/>
      <c r="B11" s="18" t="s">
        <v>15</v>
      </c>
      <c r="C11" s="15">
        <v>71.7</v>
      </c>
      <c r="D11" s="16" t="s">
        <v>12</v>
      </c>
      <c r="E11" s="16"/>
      <c r="F11" s="15"/>
      <c r="G11" s="15"/>
      <c r="H11" s="15" t="s">
        <v>25</v>
      </c>
      <c r="I11" s="21">
        <v>8500</v>
      </c>
      <c r="J11" s="21">
        <f t="shared" si="0"/>
        <v>8500</v>
      </c>
      <c r="K11" s="3"/>
    </row>
    <row r="12" spans="1:11" ht="19.5">
      <c r="A12" s="8"/>
      <c r="B12" s="18" t="s">
        <v>16</v>
      </c>
      <c r="C12" s="15">
        <v>68.5</v>
      </c>
      <c r="D12" s="16" t="s">
        <v>12</v>
      </c>
      <c r="E12" s="16"/>
      <c r="F12" s="15"/>
      <c r="G12" s="15"/>
      <c r="H12" s="15" t="s">
        <v>25</v>
      </c>
      <c r="I12" s="21">
        <v>12000</v>
      </c>
      <c r="J12" s="21">
        <f t="shared" si="0"/>
        <v>12000</v>
      </c>
      <c r="K12" s="3"/>
    </row>
    <row r="13" spans="1:11" ht="19.5">
      <c r="A13" s="8"/>
      <c r="B13" s="18" t="s">
        <v>17</v>
      </c>
      <c r="C13" s="15">
        <v>88.4</v>
      </c>
      <c r="D13" s="16" t="s">
        <v>12</v>
      </c>
      <c r="E13" s="16"/>
      <c r="F13" s="15"/>
      <c r="G13" s="15"/>
      <c r="H13" s="15" t="s">
        <v>25</v>
      </c>
      <c r="I13" s="21">
        <v>12000</v>
      </c>
      <c r="J13" s="21">
        <f t="shared" si="0"/>
        <v>12000</v>
      </c>
      <c r="K13" s="3"/>
    </row>
    <row r="14" spans="1:11" ht="19.5">
      <c r="A14" s="8"/>
      <c r="B14" s="18" t="s">
        <v>18</v>
      </c>
      <c r="C14" s="15">
        <v>62.7</v>
      </c>
      <c r="D14" s="16" t="s">
        <v>12</v>
      </c>
      <c r="E14" s="16"/>
      <c r="F14" s="15"/>
      <c r="G14" s="15"/>
      <c r="H14" s="15" t="s">
        <v>25</v>
      </c>
      <c r="I14" s="21">
        <v>100000</v>
      </c>
      <c r="J14" s="21">
        <f t="shared" si="0"/>
        <v>100000</v>
      </c>
      <c r="K14" s="3"/>
    </row>
    <row r="15" spans="1:11" ht="19.5">
      <c r="A15" s="8"/>
      <c r="B15" s="18" t="s">
        <v>19</v>
      </c>
      <c r="C15" s="15">
        <v>53.6</v>
      </c>
      <c r="D15" s="16" t="s">
        <v>12</v>
      </c>
      <c r="E15" s="16"/>
      <c r="F15" s="15"/>
      <c r="G15" s="15"/>
      <c r="H15" s="15" t="s">
        <v>25</v>
      </c>
      <c r="I15" s="21">
        <v>120000</v>
      </c>
      <c r="J15" s="21">
        <f t="shared" si="0"/>
        <v>120000</v>
      </c>
      <c r="K15" s="3"/>
    </row>
    <row r="16" spans="1:11" ht="19.5">
      <c r="A16" s="8"/>
      <c r="B16" s="18" t="s">
        <v>20</v>
      </c>
      <c r="C16" s="15">
        <v>62.7</v>
      </c>
      <c r="D16" s="16" t="s">
        <v>12</v>
      </c>
      <c r="E16" s="16"/>
      <c r="F16" s="15"/>
      <c r="G16" s="15"/>
      <c r="H16" s="15" t="s">
        <v>25</v>
      </c>
      <c r="I16" s="21">
        <v>130000</v>
      </c>
      <c r="J16" s="21">
        <f t="shared" si="0"/>
        <v>130000</v>
      </c>
      <c r="K16" s="3"/>
    </row>
    <row r="17" spans="1:11" ht="19.5">
      <c r="A17" s="8"/>
      <c r="B17" s="18" t="s">
        <v>21</v>
      </c>
      <c r="C17" s="15">
        <v>54.2</v>
      </c>
      <c r="D17" s="16" t="s">
        <v>12</v>
      </c>
      <c r="E17" s="16"/>
      <c r="F17" s="15"/>
      <c r="G17" s="15"/>
      <c r="H17" s="15" t="s">
        <v>25</v>
      </c>
      <c r="I17" s="21">
        <v>160000</v>
      </c>
      <c r="J17" s="21">
        <f t="shared" si="0"/>
        <v>160000</v>
      </c>
      <c r="K17" s="3"/>
    </row>
    <row r="18" spans="1:11" ht="19.5">
      <c r="A18" s="8"/>
      <c r="B18" s="18" t="s">
        <v>22</v>
      </c>
      <c r="C18" s="15">
        <v>58.6</v>
      </c>
      <c r="D18" s="16" t="s">
        <v>12</v>
      </c>
      <c r="E18" s="16"/>
      <c r="F18" s="15"/>
      <c r="G18" s="15"/>
      <c r="H18" s="15" t="s">
        <v>25</v>
      </c>
      <c r="I18" s="21">
        <v>190000</v>
      </c>
      <c r="J18" s="21">
        <f t="shared" si="0"/>
        <v>190000</v>
      </c>
      <c r="K18" s="3"/>
    </row>
    <row r="19" spans="1:11" ht="19.5">
      <c r="A19" s="8"/>
      <c r="B19" s="18" t="s">
        <v>23</v>
      </c>
      <c r="C19" s="15">
        <v>92.2</v>
      </c>
      <c r="D19" s="16" t="s">
        <v>12</v>
      </c>
      <c r="E19" s="16"/>
      <c r="F19" s="15"/>
      <c r="G19" s="15"/>
      <c r="H19" s="15" t="s">
        <v>25</v>
      </c>
      <c r="I19" s="21">
        <v>12000</v>
      </c>
      <c r="J19" s="21">
        <f t="shared" si="0"/>
        <v>12000</v>
      </c>
      <c r="K19" s="3"/>
    </row>
    <row r="20" spans="1:11" ht="19.5">
      <c r="A20" s="8"/>
      <c r="B20" s="18" t="s">
        <v>24</v>
      </c>
      <c r="C20" s="15">
        <v>81.5</v>
      </c>
      <c r="D20" s="16" t="s">
        <v>12</v>
      </c>
      <c r="E20" s="16"/>
      <c r="F20" s="15"/>
      <c r="G20" s="15"/>
      <c r="H20" s="15" t="s">
        <v>25</v>
      </c>
      <c r="I20" s="21">
        <v>12000</v>
      </c>
      <c r="J20" s="21">
        <f t="shared" si="0"/>
        <v>12000</v>
      </c>
      <c r="K20" s="3"/>
    </row>
    <row r="21" spans="1:11" ht="18" customHeight="1">
      <c r="A21" s="8"/>
      <c r="B21" s="24" t="s">
        <v>38</v>
      </c>
      <c r="C21" s="28">
        <v>91.3</v>
      </c>
      <c r="D21" s="16" t="s">
        <v>12</v>
      </c>
      <c r="E21" s="16"/>
      <c r="F21" s="15"/>
      <c r="G21" s="15"/>
      <c r="H21" s="15" t="s">
        <v>25</v>
      </c>
      <c r="I21" s="22">
        <v>11400</v>
      </c>
      <c r="J21" s="22">
        <v>11000</v>
      </c>
      <c r="K21" s="3"/>
    </row>
    <row r="22" spans="1:11" ht="19.5">
      <c r="A22" s="8"/>
      <c r="B22" s="19" t="s">
        <v>26</v>
      </c>
      <c r="C22" s="28">
        <v>90</v>
      </c>
      <c r="D22" s="16" t="s">
        <v>12</v>
      </c>
      <c r="E22" s="16"/>
      <c r="F22" s="15"/>
      <c r="G22" s="15"/>
      <c r="H22" s="15" t="s">
        <v>25</v>
      </c>
      <c r="I22" s="22">
        <v>5500</v>
      </c>
      <c r="J22" s="22">
        <v>5500</v>
      </c>
    </row>
    <row r="23" spans="1:11" ht="19.5">
      <c r="A23" s="8"/>
      <c r="B23" s="20" t="s">
        <v>27</v>
      </c>
      <c r="C23" s="15">
        <v>81.2</v>
      </c>
      <c r="D23" s="16" t="s">
        <v>12</v>
      </c>
      <c r="E23" s="16"/>
      <c r="F23" s="15"/>
      <c r="G23" s="15"/>
      <c r="H23" s="15" t="s">
        <v>25</v>
      </c>
      <c r="I23" s="22">
        <v>3900</v>
      </c>
      <c r="J23" s="22">
        <v>3900</v>
      </c>
    </row>
    <row r="24" spans="1:11" ht="19.5">
      <c r="A24" s="8"/>
      <c r="B24" s="20" t="s">
        <v>28</v>
      </c>
      <c r="C24" s="15">
        <v>76.3</v>
      </c>
      <c r="D24" s="16" t="s">
        <v>12</v>
      </c>
      <c r="E24" s="16"/>
      <c r="F24" s="15"/>
      <c r="G24" s="15"/>
      <c r="H24" s="15" t="s">
        <v>25</v>
      </c>
      <c r="I24" s="22">
        <v>2600</v>
      </c>
      <c r="J24" s="22">
        <v>2600</v>
      </c>
    </row>
    <row r="25" spans="1:11" ht="19.5">
      <c r="A25" s="8"/>
      <c r="B25" s="20" t="s">
        <v>29</v>
      </c>
      <c r="C25" s="15">
        <v>79.599999999999994</v>
      </c>
      <c r="D25" s="16" t="s">
        <v>12</v>
      </c>
      <c r="E25" s="16"/>
      <c r="F25" s="15"/>
      <c r="G25" s="15"/>
      <c r="H25" s="15" t="s">
        <v>25</v>
      </c>
      <c r="I25" s="22">
        <v>2700</v>
      </c>
      <c r="J25" s="22">
        <v>2700</v>
      </c>
    </row>
    <row r="26" spans="1:11" ht="19.5">
      <c r="A26" s="8"/>
      <c r="B26" s="20" t="s">
        <v>30</v>
      </c>
      <c r="C26" s="15">
        <v>62.3</v>
      </c>
      <c r="D26" s="16" t="s">
        <v>12</v>
      </c>
      <c r="E26" s="16"/>
      <c r="F26" s="15"/>
      <c r="G26" s="15"/>
      <c r="H26" s="15" t="s">
        <v>25</v>
      </c>
      <c r="I26" s="22">
        <v>2700</v>
      </c>
      <c r="J26" s="22">
        <v>2700</v>
      </c>
    </row>
    <row r="27" spans="1:11" ht="19.5">
      <c r="A27" s="8"/>
      <c r="B27" s="18" t="s">
        <v>44</v>
      </c>
      <c r="C27" s="15">
        <v>81.5</v>
      </c>
      <c r="D27" s="16" t="s">
        <v>12</v>
      </c>
      <c r="E27" s="16"/>
      <c r="F27" s="15"/>
      <c r="G27" s="15"/>
      <c r="H27" s="15" t="s">
        <v>25</v>
      </c>
      <c r="I27" s="21">
        <v>2970</v>
      </c>
      <c r="J27" s="21">
        <v>2970</v>
      </c>
    </row>
    <row r="28" spans="1:11" ht="19.5">
      <c r="A28" s="8"/>
      <c r="B28" s="18" t="s">
        <v>31</v>
      </c>
      <c r="C28" s="15">
        <v>81.5</v>
      </c>
      <c r="D28" s="16" t="s">
        <v>12</v>
      </c>
      <c r="E28" s="16"/>
      <c r="F28" s="15"/>
      <c r="G28" s="15"/>
      <c r="H28" s="15" t="s">
        <v>25</v>
      </c>
      <c r="I28" s="21">
        <v>2970</v>
      </c>
      <c r="J28" s="21">
        <v>2970</v>
      </c>
    </row>
    <row r="29" spans="1:11" ht="19.5">
      <c r="A29" s="8"/>
      <c r="B29" s="18" t="s">
        <v>32</v>
      </c>
      <c r="C29" s="15">
        <v>80.400000000000006</v>
      </c>
      <c r="D29" s="16" t="s">
        <v>12</v>
      </c>
      <c r="E29" s="16"/>
      <c r="F29" s="15"/>
      <c r="G29" s="15"/>
      <c r="H29" s="15" t="s">
        <v>25</v>
      </c>
      <c r="I29" s="21">
        <v>3360</v>
      </c>
      <c r="J29" s="21">
        <v>3360</v>
      </c>
    </row>
    <row r="30" spans="1:11" ht="19.5">
      <c r="A30" s="8"/>
      <c r="B30" s="18" t="s">
        <v>33</v>
      </c>
      <c r="C30" s="15">
        <v>80.400000000000006</v>
      </c>
      <c r="D30" s="16" t="s">
        <v>12</v>
      </c>
      <c r="E30" s="16"/>
      <c r="F30" s="15"/>
      <c r="G30" s="15"/>
      <c r="H30" s="15" t="s">
        <v>25</v>
      </c>
      <c r="I30" s="21">
        <v>3360</v>
      </c>
      <c r="J30" s="21">
        <v>3360</v>
      </c>
    </row>
    <row r="31" spans="1:11" ht="19.5">
      <c r="A31" s="8"/>
      <c r="B31" s="23" t="s">
        <v>34</v>
      </c>
      <c r="C31" s="15">
        <v>83.5</v>
      </c>
      <c r="D31" s="16" t="s">
        <v>12</v>
      </c>
      <c r="E31" s="16"/>
      <c r="F31" s="15"/>
      <c r="G31" s="15"/>
      <c r="H31" s="15" t="s">
        <v>25</v>
      </c>
      <c r="I31" s="26">
        <v>2420</v>
      </c>
      <c r="J31" s="26">
        <v>2200</v>
      </c>
    </row>
    <row r="32" spans="1:11" ht="19.5">
      <c r="A32" s="8"/>
      <c r="B32" s="23" t="s">
        <v>35</v>
      </c>
      <c r="C32" s="15">
        <v>83.5</v>
      </c>
      <c r="D32" s="16" t="s">
        <v>12</v>
      </c>
      <c r="E32" s="16"/>
      <c r="F32" s="15"/>
      <c r="G32" s="15"/>
      <c r="H32" s="15" t="s">
        <v>25</v>
      </c>
      <c r="I32" s="26">
        <v>3630</v>
      </c>
      <c r="J32" s="26">
        <v>3500</v>
      </c>
    </row>
    <row r="33" spans="1:11" ht="19.5">
      <c r="A33" s="8"/>
      <c r="B33" s="18" t="s">
        <v>46</v>
      </c>
      <c r="C33" s="15">
        <v>85.5</v>
      </c>
      <c r="D33" s="16" t="s">
        <v>12</v>
      </c>
      <c r="E33" s="16"/>
      <c r="F33" s="15"/>
      <c r="G33" s="15"/>
      <c r="H33" s="15" t="s">
        <v>25</v>
      </c>
      <c r="I33" s="25">
        <v>3200</v>
      </c>
      <c r="J33" s="25">
        <v>3200</v>
      </c>
    </row>
    <row r="34" spans="1:11" ht="19.5">
      <c r="A34" s="8"/>
      <c r="B34" s="18" t="s">
        <v>37</v>
      </c>
      <c r="C34" s="15">
        <v>66.8</v>
      </c>
      <c r="D34" s="16" t="s">
        <v>12</v>
      </c>
      <c r="E34" s="16"/>
      <c r="F34" s="15"/>
      <c r="G34" s="15"/>
      <c r="H34" s="15" t="s">
        <v>25</v>
      </c>
      <c r="I34" s="27">
        <v>3672</v>
      </c>
      <c r="J34" s="27">
        <v>3672</v>
      </c>
    </row>
    <row r="35" spans="1:11" ht="19.5">
      <c r="A35" s="8"/>
      <c r="B35" s="18" t="s">
        <v>36</v>
      </c>
      <c r="C35" s="15">
        <v>66.8</v>
      </c>
      <c r="D35" s="16" t="s">
        <v>12</v>
      </c>
      <c r="E35" s="16"/>
      <c r="F35" s="15"/>
      <c r="G35" s="15"/>
      <c r="H35" s="15" t="s">
        <v>25</v>
      </c>
      <c r="I35" s="27">
        <v>7344</v>
      </c>
      <c r="J35" s="27">
        <v>7344</v>
      </c>
      <c r="K35" s="6"/>
    </row>
    <row r="36" spans="1:11" ht="19.5">
      <c r="A36" s="8"/>
      <c r="B36" s="29" t="s">
        <v>40</v>
      </c>
      <c r="C36" s="15">
        <v>59.7</v>
      </c>
      <c r="D36" s="16" t="s">
        <v>12</v>
      </c>
      <c r="E36" s="16"/>
      <c r="F36" s="15"/>
      <c r="G36" s="15"/>
      <c r="H36" s="15" t="s">
        <v>25</v>
      </c>
      <c r="I36" s="27">
        <v>3600</v>
      </c>
      <c r="J36" s="27">
        <v>3900</v>
      </c>
      <c r="K36" s="6"/>
    </row>
    <row r="37" spans="1:11" ht="19.5">
      <c r="A37" s="8"/>
      <c r="B37" s="29" t="s">
        <v>41</v>
      </c>
      <c r="C37" s="15">
        <v>59.7</v>
      </c>
      <c r="D37" s="16" t="s">
        <v>12</v>
      </c>
      <c r="E37" s="16"/>
      <c r="F37" s="15"/>
      <c r="G37" s="15"/>
      <c r="H37" s="15" t="s">
        <v>25</v>
      </c>
      <c r="I37" s="27">
        <v>3600</v>
      </c>
      <c r="J37" s="27">
        <v>3900</v>
      </c>
      <c r="K37" s="6"/>
    </row>
    <row r="38" spans="1:11" ht="19.5">
      <c r="B38" s="29" t="s">
        <v>42</v>
      </c>
      <c r="C38" s="15">
        <v>53.1</v>
      </c>
      <c r="D38" s="16" t="s">
        <v>12</v>
      </c>
      <c r="E38" s="32"/>
      <c r="F38" s="33"/>
      <c r="G38" s="33"/>
      <c r="H38" s="15" t="s">
        <v>25</v>
      </c>
      <c r="I38" s="27">
        <v>3000</v>
      </c>
      <c r="J38" s="27">
        <v>3900</v>
      </c>
    </row>
    <row r="39" spans="1:11" ht="19.5">
      <c r="A39" s="8"/>
      <c r="B39" s="29" t="s">
        <v>43</v>
      </c>
      <c r="C39" s="15">
        <v>53.1</v>
      </c>
      <c r="D39" s="16" t="s">
        <v>12</v>
      </c>
      <c r="E39" s="34"/>
      <c r="F39" s="34"/>
      <c r="G39" s="34"/>
      <c r="H39" s="15" t="s">
        <v>25</v>
      </c>
      <c r="I39" s="27">
        <v>3000</v>
      </c>
      <c r="J39" s="27">
        <v>3900</v>
      </c>
    </row>
    <row r="40" spans="1:11" ht="19.5">
      <c r="A40" s="8"/>
      <c r="B40" s="31"/>
      <c r="C40" s="30"/>
      <c r="D40" s="30"/>
      <c r="E40" s="30"/>
      <c r="F40" s="30"/>
      <c r="G40" s="30"/>
      <c r="H40" s="30"/>
      <c r="I40" s="30"/>
      <c r="J40" s="30"/>
    </row>
    <row r="41" spans="1:11" ht="18" customHeight="1">
      <c r="A41" s="8"/>
      <c r="B41" s="35" t="s">
        <v>11</v>
      </c>
      <c r="C41" s="35"/>
      <c r="D41" s="35"/>
      <c r="E41" s="35"/>
      <c r="F41" s="35"/>
      <c r="G41" s="35"/>
      <c r="H41" s="35"/>
      <c r="I41" s="35"/>
      <c r="J41" s="35"/>
    </row>
    <row r="42" spans="1:11" ht="18" customHeight="1">
      <c r="A42" s="8"/>
      <c r="B42" s="35"/>
      <c r="C42" s="35"/>
      <c r="D42" s="35"/>
      <c r="E42" s="35"/>
      <c r="F42" s="35"/>
      <c r="G42" s="35"/>
      <c r="H42" s="35"/>
      <c r="I42" s="35"/>
      <c r="J42" s="35"/>
      <c r="K42" s="7"/>
    </row>
    <row r="43" spans="1:11" ht="19.5">
      <c r="A43" s="8"/>
      <c r="B43" s="35"/>
      <c r="C43" s="35"/>
      <c r="D43" s="35"/>
      <c r="E43" s="35"/>
      <c r="F43" s="35"/>
      <c r="G43" s="35"/>
      <c r="H43" s="35"/>
      <c r="I43" s="35"/>
      <c r="J43" s="35"/>
      <c r="K43" s="7"/>
    </row>
    <row r="44" spans="1:11" ht="19.5">
      <c r="A44" s="8"/>
      <c r="B44" s="35"/>
      <c r="C44" s="35"/>
      <c r="D44" s="35"/>
      <c r="E44" s="35"/>
      <c r="F44" s="35"/>
      <c r="G44" s="35"/>
      <c r="H44" s="35"/>
      <c r="I44" s="35"/>
      <c r="J44" s="35"/>
      <c r="K44" s="7"/>
    </row>
    <row r="45" spans="1:11" ht="19.5">
      <c r="A45" s="8"/>
      <c r="B45" s="35"/>
      <c r="C45" s="35"/>
      <c r="D45" s="35"/>
      <c r="E45" s="35"/>
      <c r="F45" s="35"/>
      <c r="G45" s="35"/>
      <c r="H45" s="35"/>
      <c r="I45" s="35"/>
      <c r="J45" s="35"/>
      <c r="K45" s="7"/>
    </row>
    <row r="46" spans="1:11" ht="19.5">
      <c r="A46" s="8"/>
      <c r="B46" s="35"/>
      <c r="C46" s="35"/>
      <c r="D46" s="35"/>
      <c r="E46" s="35"/>
      <c r="F46" s="35"/>
      <c r="G46" s="35"/>
      <c r="H46" s="35"/>
      <c r="I46" s="35"/>
      <c r="J46" s="35"/>
      <c r="K46" s="7"/>
    </row>
    <row r="47" spans="1:11" ht="19.5">
      <c r="A47" s="8"/>
      <c r="B47" s="35"/>
      <c r="C47" s="35"/>
      <c r="D47" s="35"/>
      <c r="E47" s="35"/>
      <c r="F47" s="35"/>
      <c r="G47" s="35"/>
      <c r="H47" s="35"/>
      <c r="I47" s="35"/>
      <c r="J47" s="35"/>
      <c r="K47" s="1"/>
    </row>
    <row r="48" spans="1:11" ht="19.5">
      <c r="A48" s="8"/>
      <c r="B48" s="35"/>
      <c r="C48" s="35"/>
      <c r="D48" s="35"/>
      <c r="E48" s="35"/>
      <c r="F48" s="35"/>
      <c r="G48" s="35"/>
      <c r="H48" s="35"/>
      <c r="I48" s="35"/>
      <c r="J48" s="35"/>
    </row>
    <row r="49" spans="1:10" ht="19.5">
      <c r="A49" s="8"/>
      <c r="B49" s="35"/>
      <c r="C49" s="35"/>
      <c r="D49" s="35"/>
      <c r="E49" s="35"/>
      <c r="F49" s="35"/>
      <c r="G49" s="35"/>
      <c r="H49" s="35"/>
      <c r="I49" s="35"/>
      <c r="J49" s="35"/>
    </row>
    <row r="50" spans="1:10" ht="19.5">
      <c r="A50" s="8"/>
      <c r="B50" s="35"/>
      <c r="C50" s="35"/>
      <c r="D50" s="35"/>
      <c r="E50" s="35"/>
      <c r="F50" s="35"/>
      <c r="G50" s="35"/>
      <c r="H50" s="35"/>
      <c r="I50" s="35"/>
      <c r="J50" s="35"/>
    </row>
    <row r="51" spans="1:10" ht="19.5">
      <c r="A51" s="8"/>
      <c r="B51" s="35"/>
      <c r="C51" s="35"/>
      <c r="D51" s="35"/>
      <c r="E51" s="35"/>
      <c r="F51" s="35"/>
      <c r="G51" s="35"/>
      <c r="H51" s="35"/>
      <c r="I51" s="35"/>
      <c r="J51" s="35"/>
    </row>
    <row r="52" spans="1:10" ht="18" customHeight="1">
      <c r="B52" s="17"/>
      <c r="C52" s="17"/>
      <c r="D52" s="17"/>
      <c r="E52" s="17"/>
      <c r="F52" s="17"/>
      <c r="G52" s="17"/>
      <c r="H52" s="17"/>
      <c r="I52" s="17"/>
      <c r="J52" s="17"/>
    </row>
  </sheetData>
  <mergeCells count="11">
    <mergeCell ref="B41:J51"/>
    <mergeCell ref="D6:G6"/>
    <mergeCell ref="E7:G7"/>
    <mergeCell ref="B2:J2"/>
    <mergeCell ref="B6:B8"/>
    <mergeCell ref="C6:C8"/>
    <mergeCell ref="D7:D8"/>
    <mergeCell ref="H6:H8"/>
    <mergeCell ref="I6:I8"/>
    <mergeCell ref="J6:J8"/>
    <mergeCell ref="I3:J3"/>
  </mergeCells>
  <phoneticPr fontId="1"/>
  <dataValidations count="1">
    <dataValidation type="list" allowBlank="1" showInputMessage="1" showErrorMessage="1" sqref="F9 D9:D39 E10:E37" xr:uid="{C52AA277-E37E-4744-A10C-6EA37B2DB5A2}">
      <formula1>"○"</formula1>
    </dataValidation>
  </dataValidations>
  <pageMargins left="0.7" right="0.7" top="0.75" bottom="0.75" header="0.3" footer="0.3"/>
  <pageSetup paperSize="9" scale="55"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A5DF1B9FDE48A49BE1B74B572544031" ma:contentTypeVersion="16" ma:contentTypeDescription="新しいドキュメントを作成します。" ma:contentTypeScope="" ma:versionID="c4a59f06ab99fef9545304ced2375e5b">
  <xsd:schema xmlns:xsd="http://www.w3.org/2001/XMLSchema" xmlns:xs="http://www.w3.org/2001/XMLSchema" xmlns:p="http://schemas.microsoft.com/office/2006/metadata/properties" xmlns:ns2="50aef7f3-8f39-4ca9-a803-4d020593549d" xmlns:ns3="956f8374-eac6-4c01-9e9a-c7d7573af740" targetNamespace="http://schemas.microsoft.com/office/2006/metadata/properties" ma:root="true" ma:fieldsID="6cac0c1b9aafc8252546ce6353402d80" ns2:_="" ns3:_="">
    <xsd:import namespace="50aef7f3-8f39-4ca9-a803-4d020593549d"/>
    <xsd:import namespace="956f8374-eac6-4c01-9e9a-c7d7573af74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TaxCatchAll" minOccurs="0"/>
                <xsd:element ref="ns2:MediaServiceOCR" minOccurs="0"/>
                <xsd:element ref="ns2:lcf76f155ced4ddcb4097134ff3c332f"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aef7f3-8f39-4ca9-a803-4d02059354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BillingMetadata" ma:index="20" nillable="true" ma:displayName="MediaServiceBillingMetadata" ma:hidden="true" ma:internalName="MediaServiceBillingMetadata" ma:readOnly="true">
      <xsd:simpleType>
        <xsd:restriction base="dms:Note"/>
      </xsd:simpleType>
    </xsd:element>
    <xsd:element name="_Flow_SignoffStatus" ma:index="21"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56f8374-eac6-4c01-9e9a-c7d7573af740"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6d0b15c3-b217-4866-9a6e-9fbac2b337da}" ma:internalName="TaxCatchAll" ma:showField="CatchAllData" ma:web="956f8374-eac6-4c01-9e9a-c7d7573af7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50aef7f3-8f39-4ca9-a803-4d020593549d" xsi:nil="true"/>
    <TaxCatchAll xmlns="956f8374-eac6-4c01-9e9a-c7d7573af740" xsi:nil="true"/>
    <lcf76f155ced4ddcb4097134ff3c332f xmlns="50aef7f3-8f39-4ca9-a803-4d020593549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7CA623F-5155-46FA-8803-E8FC3F97E0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aef7f3-8f39-4ca9-a803-4d020593549d"/>
    <ds:schemaRef ds:uri="956f8374-eac6-4c01-9e9a-c7d7573af7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CF0D1FE-FC34-46ED-BC45-CAC57FC7B873}">
  <ds:schemaRefs>
    <ds:schemaRef ds:uri="http://schemas.microsoft.com/sharepoint/v3/contenttype/forms"/>
  </ds:schemaRefs>
</ds:datastoreItem>
</file>

<file path=customXml/itemProps3.xml><?xml version="1.0" encoding="utf-8"?>
<ds:datastoreItem xmlns:ds="http://schemas.openxmlformats.org/officeDocument/2006/customXml" ds:itemID="{51942227-270D-4777-82F5-789799A89F2F}">
  <ds:schemaRefs>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956f8374-eac6-4c01-9e9a-c7d7573af740"/>
    <ds:schemaRef ds:uri="50aef7f3-8f39-4ca9-a803-4d020593549d"/>
    <ds:schemaRef ds:uri="http://purl.org/dc/elements/1.1/"/>
    <ds:schemaRef ds:uri="http://schemas.microsoft.com/office/2006/metadata/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片桐　ほの香</cp:lastModifiedBy>
  <cp:revision/>
  <cp:lastPrinted>2026-09-29T05:32:17Z</cp:lastPrinted>
  <dcterms:created xsi:type="dcterms:W3CDTF">2025-06-03T04:36:01Z</dcterms:created>
  <dcterms:modified xsi:type="dcterms:W3CDTF">2026-09-29T06:49:40Z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0x010100FA5DF1B9FDE48A49BE1B74B572544031</vt:lpwstr>
  </property>
  <property fmtid="{D5CDD505-2E9C-101B-9397-08002B2CF9AE}" pid="3" name="MediaServiceImageTags">
    <vt:lpwstr/>
  </property>
</Properties>
</file>