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Fsv400\総務課\◆Dr.K協働活動推進課\◇1.協働活動係\000【整備中】補助金様式\"/>
    </mc:Choice>
  </mc:AlternateContent>
  <xr:revisionPtr revIDLastSave="0" documentId="13_ncr:1_{396253B9-E5C9-4012-B6E5-23750241DB50}" xr6:coauthVersionLast="47" xr6:coauthVersionMax="47" xr10:uidLastSave="{00000000-0000-0000-0000-000000000000}"/>
  <bookViews>
    <workbookView xWindow="-120" yWindow="-120" windowWidth="20730" windowHeight="11310" tabRatio="856" xr2:uid="{00000000-000D-0000-FFFF-FFFF00000000}"/>
  </bookViews>
  <sheets>
    <sheet name="１交付申請書" sheetId="1" r:id="rId1"/>
    <sheet name="２事業等計画書A" sheetId="2" r:id="rId2"/>
    <sheet name="４完了報告書" sheetId="6" r:id="rId3"/>
    <sheet name="５実績報告書A" sheetId="23" r:id="rId4"/>
    <sheet name="７請求書" sheetId="9" r:id="rId5"/>
    <sheet name="変更申請書" sheetId="16" r:id="rId6"/>
    <sheet name="事業等変更計画書" sheetId="17" r:id="rId7"/>
    <sheet name="概算請求書" sheetId="12" r:id="rId8"/>
    <sheet name="清算請求書" sheetId="19" r:id="rId9"/>
  </sheets>
  <definedNames>
    <definedName name="gaisan">概算請求書!$A$1:$S$37</definedName>
    <definedName name="henkei">事業等変更計画書!$A$1:$G$36</definedName>
    <definedName name="henko">変更申請書!$A$1:$K$29</definedName>
    <definedName name="jigyo">'１交付申請書'!$O$4:$O$14</definedName>
    <definedName name="jisseki">#REF!</definedName>
    <definedName name="kanryo">'４完了報告書'!$A$1:$S$31</definedName>
    <definedName name="keikaku1" localSheetId="1">'２事業等計画書A'!$A$3:$G$39</definedName>
    <definedName name="keikaku1" localSheetId="3">'５実績報告書A'!$A$3:$G$39</definedName>
    <definedName name="_xlnm.Print_Area" localSheetId="0">'１交付申請書'!$A$1:$M$38</definedName>
    <definedName name="_xlnm.Print_Area" localSheetId="1">'２事業等計画書A'!$A$3:$G$39</definedName>
    <definedName name="_xlnm.Print_Area" localSheetId="2">'４完了報告書'!$A$1:$S$32</definedName>
    <definedName name="_xlnm.Print_Area" localSheetId="3">'５実績報告書A'!$A$3:$G$39</definedName>
    <definedName name="_xlnm.Print_Area" localSheetId="5">変更申請書!$A$1:$K$29</definedName>
    <definedName name="seikyu">'７請求書'!$A$1:$S$33</definedName>
    <definedName name="seisan">清算請求書!$A$1:$S$36</definedName>
    <definedName name="shinsei" localSheetId="0">'１交付申請書'!$A$1:$M$39</definedName>
  </definedNames>
  <calcPr calcId="181029"/>
</workbook>
</file>

<file path=xl/calcChain.xml><?xml version="1.0" encoding="utf-8"?>
<calcChain xmlns="http://schemas.openxmlformats.org/spreadsheetml/2006/main">
  <c r="L14" i="19" l="1"/>
  <c r="L13" i="19"/>
  <c r="N12" i="19"/>
  <c r="L15" i="12"/>
  <c r="L14" i="12"/>
  <c r="N13" i="12"/>
  <c r="I17" i="16"/>
  <c r="I16" i="16"/>
  <c r="L15" i="9"/>
  <c r="I15" i="16"/>
  <c r="L14" i="9"/>
  <c r="J14" i="16"/>
  <c r="N13" i="9"/>
  <c r="L16" i="6"/>
  <c r="L15" i="6"/>
  <c r="N14" i="6"/>
  <c r="D32" i="2"/>
  <c r="E4" i="19"/>
  <c r="B18" i="19"/>
  <c r="H17" i="19"/>
  <c r="H18" i="12"/>
  <c r="B5" i="17"/>
  <c r="B7" i="2"/>
  <c r="B7" i="23"/>
  <c r="B20" i="16"/>
  <c r="H19" i="6"/>
  <c r="H18" i="9"/>
  <c r="E4" i="9"/>
  <c r="B19" i="9"/>
  <c r="G32" i="23"/>
  <c r="F32" i="23"/>
  <c r="E32" i="23"/>
  <c r="D32" i="23"/>
  <c r="D35" i="17"/>
  <c r="E35" i="17"/>
  <c r="F35" i="17"/>
  <c r="G35" i="17"/>
  <c r="C35" i="17"/>
  <c r="E32" i="2"/>
  <c r="F32" i="2"/>
  <c r="G32" i="2"/>
  <c r="E5" i="6"/>
  <c r="E5" i="12"/>
  <c r="B19" i="12"/>
  <c r="A5" i="16"/>
  <c r="B2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LWS2342</author>
  </authors>
  <commentList>
    <comment ref="D5" authorId="0" shapeId="0" xr:uid="{B9D21E30-B5CA-4BBB-9838-625EE6DF4947}">
      <text>
        <r>
          <rPr>
            <sz val="9"/>
            <color indexed="81"/>
            <rFont val="MS P ゴシック"/>
            <family val="3"/>
            <charset val="128"/>
          </rPr>
          <t>▼リストから選択してください。</t>
        </r>
      </text>
    </comment>
  </commentList>
</comments>
</file>

<file path=xl/sharedStrings.xml><?xml version="1.0" encoding="utf-8"?>
<sst xmlns="http://schemas.openxmlformats.org/spreadsheetml/2006/main" count="240" uniqueCount="122">
  <si>
    <t>様式第１号</t>
    <rPh sb="0" eb="2">
      <t>ヨウシキ</t>
    </rPh>
    <rPh sb="2" eb="3">
      <t>ダイ</t>
    </rPh>
    <rPh sb="4" eb="5">
      <t>ゴウ</t>
    </rPh>
    <phoneticPr fontId="3"/>
  </si>
  <si>
    <t>申請者</t>
    <rPh sb="0" eb="3">
      <t>シンセイシャ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</si>
  <si>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3"/>
  </si>
  <si>
    <t>事　業　等　計　画　書</t>
    <rPh sb="0" eb="1">
      <t>コト</t>
    </rPh>
    <rPh sb="2" eb="3">
      <t>ギョウ</t>
    </rPh>
    <rPh sb="4" eb="5">
      <t>トウ</t>
    </rPh>
    <rPh sb="6" eb="7">
      <t>ケイ</t>
    </rPh>
    <rPh sb="8" eb="9">
      <t>ガ</t>
    </rPh>
    <rPh sb="10" eb="11">
      <t>ショ</t>
    </rPh>
    <phoneticPr fontId="3"/>
  </si>
  <si>
    <t>事業名</t>
    <rPh sb="0" eb="2">
      <t>ジギョウ</t>
    </rPh>
    <rPh sb="2" eb="3">
      <t>メイ</t>
    </rPh>
    <phoneticPr fontId="3"/>
  </si>
  <si>
    <t>目的</t>
    <rPh sb="0" eb="2">
      <t>モクテキ</t>
    </rPh>
    <phoneticPr fontId="3"/>
  </si>
  <si>
    <t>財源内訳</t>
    <rPh sb="0" eb="2">
      <t>ザイゲン</t>
    </rPh>
    <rPh sb="2" eb="4">
      <t>ウチワケ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</si>
  <si>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</si>
  <si>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</si>
  <si>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村補助金</t>
    <rPh sb="0" eb="1">
      <t>ムラ</t>
    </rPh>
    <rPh sb="1" eb="4">
      <t>ホジョキン</t>
    </rPh>
    <phoneticPr fontId="3"/>
  </si>
  <si>
    <t>事業期間</t>
    <rPh sb="0" eb="2">
      <t>ジギョウ</t>
    </rPh>
    <rPh sb="2" eb="4">
      <t>キカン</t>
    </rPh>
    <phoneticPr fontId="3"/>
  </si>
  <si>
    <t>注：１</t>
    <rPh sb="0" eb="1">
      <t>チュウ</t>
    </rPh>
    <phoneticPr fontId="3"/>
  </si>
  <si>
    <t>　</t>
    <phoneticPr fontId="3"/>
  </si>
  <si>
    <t>様式第４号</t>
    <rPh sb="0" eb="2">
      <t>ヨウシキ</t>
    </rPh>
    <rPh sb="2" eb="3">
      <t>ダイ</t>
    </rPh>
    <rPh sb="4" eb="5">
      <t>ゴウ</t>
    </rPh>
    <phoneticPr fontId="3"/>
  </si>
  <si>
    <t>事　業　等　完　了　報　告　書</t>
    <rPh sb="0" eb="1">
      <t>コト</t>
    </rPh>
    <rPh sb="2" eb="3">
      <t>ギョウ</t>
    </rPh>
    <rPh sb="4" eb="5">
      <t>トウ</t>
    </rPh>
    <rPh sb="6" eb="7">
      <t>カン</t>
    </rPh>
    <rPh sb="8" eb="9">
      <t>リョウ</t>
    </rPh>
    <rPh sb="10" eb="11">
      <t>ホウ</t>
    </rPh>
    <rPh sb="12" eb="13">
      <t>コク</t>
    </rPh>
    <rPh sb="14" eb="15">
      <t>ショ</t>
    </rPh>
    <phoneticPr fontId="3"/>
  </si>
  <si>
    <t>計画事業費　　　　　　　　　　　　　　　の内訳</t>
    <rPh sb="0" eb="2">
      <t>ケイカク</t>
    </rPh>
    <rPh sb="2" eb="5">
      <t>ジギョウヒ</t>
    </rPh>
    <rPh sb="21" eb="23">
      <t>ウチワケ</t>
    </rPh>
    <phoneticPr fontId="3"/>
  </si>
  <si>
    <t>　</t>
    <phoneticPr fontId="3"/>
  </si>
  <si>
    <t>交付決定額</t>
    <rPh sb="0" eb="2">
      <t>コウフ</t>
    </rPh>
    <rPh sb="2" eb="5">
      <t>ケッテイガク</t>
    </rPh>
    <phoneticPr fontId="3"/>
  </si>
  <si>
    <t>既交付額</t>
    <rPh sb="0" eb="1">
      <t>キ</t>
    </rPh>
    <rPh sb="1" eb="4">
      <t>コウフガク</t>
    </rPh>
    <phoneticPr fontId="3"/>
  </si>
  <si>
    <t>今回請求額</t>
    <rPh sb="0" eb="2">
      <t>コンカイ</t>
    </rPh>
    <rPh sb="2" eb="5">
      <t>セイキュウガク</t>
    </rPh>
    <phoneticPr fontId="3"/>
  </si>
  <si>
    <t>計</t>
    <rPh sb="0" eb="1">
      <t>ケイ</t>
    </rPh>
    <phoneticPr fontId="3"/>
  </si>
  <si>
    <t>請求日現在</t>
    <rPh sb="0" eb="3">
      <t>セイキュウビ</t>
    </rPh>
    <rPh sb="3" eb="5">
      <t>ゲンザイ</t>
    </rPh>
    <phoneticPr fontId="3"/>
  </si>
  <si>
    <t>出　来　高</t>
    <rPh sb="0" eb="1">
      <t>デ</t>
    </rPh>
    <rPh sb="2" eb="3">
      <t>ライ</t>
    </rPh>
    <rPh sb="4" eb="5">
      <t>コウ</t>
    </rPh>
    <phoneticPr fontId="3"/>
  </si>
  <si>
    <t>概　算　払　額</t>
    <rPh sb="0" eb="1">
      <t>オオムネ</t>
    </rPh>
    <rPh sb="2" eb="3">
      <t>ザン</t>
    </rPh>
    <rPh sb="4" eb="5">
      <t>ハラ</t>
    </rPh>
    <rPh sb="6" eb="7">
      <t>ガク</t>
    </rPh>
    <phoneticPr fontId="3"/>
  </si>
  <si>
    <t>残　額</t>
    <rPh sb="0" eb="1">
      <t>ザン</t>
    </rPh>
    <rPh sb="2" eb="3">
      <t>ガク</t>
    </rPh>
    <phoneticPr fontId="3"/>
  </si>
  <si>
    <t>円</t>
    <rPh sb="0" eb="1">
      <t>エン</t>
    </rPh>
    <phoneticPr fontId="3"/>
  </si>
  <si>
    <t>％</t>
    <phoneticPr fontId="3"/>
  </si>
  <si>
    <t>金融機関名</t>
    <rPh sb="0" eb="2">
      <t>キンユウ</t>
    </rPh>
    <rPh sb="2" eb="5">
      <t>キカンメイ</t>
    </rPh>
    <phoneticPr fontId="3"/>
  </si>
  <si>
    <t>口座の種類</t>
    <rPh sb="0" eb="2">
      <t>コウザ</t>
    </rPh>
    <rPh sb="3" eb="5">
      <t>シュルイ</t>
    </rPh>
    <phoneticPr fontId="3"/>
  </si>
  <si>
    <t>（フリガナ）</t>
    <phoneticPr fontId="3"/>
  </si>
  <si>
    <t>口座名義人</t>
    <rPh sb="0" eb="2">
      <t>コウザ</t>
    </rPh>
    <rPh sb="2" eb="5">
      <t>メイギニン</t>
    </rPh>
    <phoneticPr fontId="3"/>
  </si>
  <si>
    <t>支店名等</t>
    <rPh sb="0" eb="2">
      <t>シテン</t>
    </rPh>
    <rPh sb="2" eb="3">
      <t>メイ</t>
    </rPh>
    <rPh sb="3" eb="4">
      <t>ナド</t>
    </rPh>
    <phoneticPr fontId="3"/>
  </si>
  <si>
    <t>口座番号</t>
    <rPh sb="0" eb="2">
      <t>コウザ</t>
    </rPh>
    <rPh sb="2" eb="4">
      <t>バンゴウ</t>
    </rPh>
    <phoneticPr fontId="3"/>
  </si>
  <si>
    <t>阿智村長　熊谷秀樹　殿</t>
    <rPh sb="0" eb="2">
      <t>アチ</t>
    </rPh>
    <rPh sb="2" eb="4">
      <t>ソンチョウ</t>
    </rPh>
    <rPh sb="5" eb="7">
      <t>クマガイ</t>
    </rPh>
    <rPh sb="7" eb="9">
      <t>ヒデキ</t>
    </rPh>
    <rPh sb="10" eb="11">
      <t>トノ</t>
    </rPh>
    <phoneticPr fontId="3"/>
  </si>
  <si>
    <t>阿智村長　熊　谷　秀　樹 　様</t>
    <rPh sb="0" eb="1">
      <t>ア</t>
    </rPh>
    <rPh sb="1" eb="2">
      <t>チ</t>
    </rPh>
    <rPh sb="2" eb="3">
      <t>ムラ</t>
    </rPh>
    <rPh sb="3" eb="4">
      <t>チョウ</t>
    </rPh>
    <rPh sb="5" eb="6">
      <t>クマ</t>
    </rPh>
    <rPh sb="7" eb="8">
      <t>タニ</t>
    </rPh>
    <rPh sb="9" eb="10">
      <t>シュウ</t>
    </rPh>
    <rPh sb="11" eb="12">
      <t>キ</t>
    </rPh>
    <rPh sb="14" eb="15">
      <t>サマ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</si>
  <si>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</si>
  <si>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計画事業の内容　　　　　　　　　　　　　　　　　　　　　　　　　　</t>
    </r>
    <r>
      <rPr>
        <sz val="10"/>
        <rFont val="ＭＳ Ｐ明朝"/>
        <family val="1"/>
        <charset val="128"/>
      </rPr>
      <t>(事業種目、場所、数量等)</t>
    </r>
    <rPh sb="0" eb="2">
      <t>ケイカク</t>
    </rPh>
    <rPh sb="2" eb="4">
      <t>ジギョウ</t>
    </rPh>
    <rPh sb="5" eb="7">
      <t>ナイヨウ</t>
    </rPh>
    <rPh sb="34" eb="36">
      <t>ジギョウ</t>
    </rPh>
    <rPh sb="36" eb="38">
      <t>シュモク</t>
    </rPh>
    <rPh sb="39" eb="41">
      <t>バショ</t>
    </rPh>
    <rPh sb="42" eb="44">
      <t>スウリョウ</t>
    </rPh>
    <rPh sb="44" eb="45">
      <t>トウ</t>
    </rPh>
    <phoneticPr fontId="3"/>
  </si>
  <si>
    <t>変更理由</t>
    <rPh sb="0" eb="2">
      <t>ヘンコウ</t>
    </rPh>
    <rPh sb="2" eb="4">
      <t>リユウ</t>
    </rPh>
    <phoneticPr fontId="3"/>
  </si>
  <si>
    <t>合　　計</t>
    <rPh sb="0" eb="1">
      <t>ア</t>
    </rPh>
    <rPh sb="3" eb="4">
      <t>ケイ</t>
    </rPh>
    <phoneticPr fontId="3"/>
  </si>
  <si>
    <t>事　業　等  変  更　計　画　書</t>
    <rPh sb="0" eb="1">
      <t>コト</t>
    </rPh>
    <rPh sb="2" eb="3">
      <t>ギョウ</t>
    </rPh>
    <rPh sb="4" eb="5">
      <t>ナド</t>
    </rPh>
    <rPh sb="7" eb="8">
      <t>ヘン</t>
    </rPh>
    <rPh sb="10" eb="11">
      <t>サラ</t>
    </rPh>
    <rPh sb="12" eb="13">
      <t>ケイ</t>
    </rPh>
    <rPh sb="14" eb="15">
      <t>ガ</t>
    </rPh>
    <rPh sb="16" eb="17">
      <t>ショ</t>
    </rPh>
    <phoneticPr fontId="3"/>
  </si>
  <si>
    <t>計画事業費の　　　　　　　　　　　　　　　内訳(変更前)</t>
    <rPh sb="0" eb="2">
      <t>ケイカク</t>
    </rPh>
    <rPh sb="2" eb="5">
      <t>ジギョウヒ</t>
    </rPh>
    <rPh sb="21" eb="23">
      <t>ウチワケ</t>
    </rPh>
    <rPh sb="24" eb="26">
      <t>ヘンコウ</t>
    </rPh>
    <rPh sb="26" eb="27">
      <t>マエ</t>
    </rPh>
    <phoneticPr fontId="3"/>
  </si>
  <si>
    <t>計画事業費の　　　　　　　　　　　　　　　内訳(変更後)</t>
    <rPh sb="0" eb="2">
      <t>ケイカク</t>
    </rPh>
    <rPh sb="2" eb="5">
      <t>ジギョウヒ</t>
    </rPh>
    <rPh sb="21" eb="23">
      <t>ウチワケ</t>
    </rPh>
    <rPh sb="24" eb="26">
      <t>ヘンコウ</t>
    </rPh>
    <rPh sb="26" eb="27">
      <t>ゴ</t>
    </rPh>
    <phoneticPr fontId="3"/>
  </si>
  <si>
    <t>阿智村</t>
    <rPh sb="0" eb="3">
      <t>アチムラ</t>
    </rPh>
    <phoneticPr fontId="3"/>
  </si>
  <si>
    <t>様式第２-２号</t>
    <rPh sb="0" eb="2">
      <t>ヨウシキ</t>
    </rPh>
    <rPh sb="2" eb="3">
      <t>ダイ</t>
    </rPh>
    <rPh sb="6" eb="7">
      <t>ゴウ</t>
    </rPh>
    <phoneticPr fontId="3"/>
  </si>
  <si>
    <t>様式第７-１号</t>
    <rPh sb="0" eb="2">
      <t>ヨウシキ</t>
    </rPh>
    <rPh sb="2" eb="3">
      <t>ダイ</t>
    </rPh>
    <rPh sb="6" eb="7">
      <t>ゴウ</t>
    </rPh>
    <phoneticPr fontId="3"/>
  </si>
  <si>
    <t>様式第１-１号</t>
    <rPh sb="0" eb="2">
      <t>ヨウシキ</t>
    </rPh>
    <rPh sb="2" eb="3">
      <t>ダイ</t>
    </rPh>
    <rPh sb="6" eb="7">
      <t>ゴウ</t>
    </rPh>
    <phoneticPr fontId="3"/>
  </si>
  <si>
    <t>補　助　金　等　交　付　申　請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ヅケ</t>
    </rPh>
    <rPh sb="12" eb="13">
      <t>サル</t>
    </rPh>
    <rPh sb="14" eb="15">
      <t>ショウ</t>
    </rPh>
    <rPh sb="16" eb="17">
      <t>ショ</t>
    </rPh>
    <phoneticPr fontId="3"/>
  </si>
  <si>
    <t xml:space="preserve">住  所 </t>
    <rPh sb="0" eb="1">
      <t>ジュウ</t>
    </rPh>
    <rPh sb="3" eb="4">
      <t>トコロ</t>
    </rPh>
    <phoneticPr fontId="3"/>
  </si>
  <si>
    <t>代表者名</t>
    <rPh sb="0" eb="3">
      <t>ダイヒョウシャ</t>
    </rPh>
    <rPh sb="3" eb="4">
      <t>メイ</t>
    </rPh>
    <phoneticPr fontId="3"/>
  </si>
  <si>
    <t>熊　谷　秀　樹</t>
    <phoneticPr fontId="3"/>
  </si>
  <si>
    <t>　阿 智 村 長</t>
    <rPh sb="1" eb="2">
      <t>ア</t>
    </rPh>
    <rPh sb="3" eb="4">
      <t>チ</t>
    </rPh>
    <rPh sb="5" eb="6">
      <t>ムラ</t>
    </rPh>
    <rPh sb="7" eb="8">
      <t>チョウ</t>
    </rPh>
    <phoneticPr fontId="3"/>
  </si>
  <si>
    <t>　様</t>
    <rPh sb="1" eb="2">
      <t>サマ</t>
    </rPh>
    <phoneticPr fontId="3"/>
  </si>
  <si>
    <t>　令和</t>
    <rPh sb="1" eb="3">
      <t>レイワ</t>
    </rPh>
    <phoneticPr fontId="3"/>
  </si>
  <si>
    <t>団 体 名</t>
    <rPh sb="0" eb="1">
      <t>ダン</t>
    </rPh>
    <rPh sb="2" eb="3">
      <t>カラダ</t>
    </rPh>
    <rPh sb="4" eb="5">
      <t>ナ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</si>
  <si>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</si>
  <si>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　１部提出</t>
    <rPh sb="2" eb="5">
      <t>ブテイシュツ</t>
    </rPh>
    <phoneticPr fontId="3"/>
  </si>
  <si>
    <t>着手予定</t>
    <rPh sb="0" eb="4">
      <t>チャクシュヨテイ</t>
    </rPh>
    <phoneticPr fontId="3"/>
  </si>
  <si>
    <t>、完 了 予 定</t>
    <phoneticPr fontId="3"/>
  </si>
  <si>
    <t>計画事業の内容　　　　　　　　　　　　　　　　　　　　　　　　　　(事業種目、日時、場所、関係人員等)</t>
    <rPh sb="0" eb="2">
      <t>ケイカク</t>
    </rPh>
    <rPh sb="2" eb="4">
      <t>ジギョウ</t>
    </rPh>
    <rPh sb="5" eb="7">
      <t>ナイヨウ</t>
    </rPh>
    <rPh sb="34" eb="38">
      <t>ジギョウシュモク</t>
    </rPh>
    <rPh sb="39" eb="41">
      <t>ニチジ</t>
    </rPh>
    <rPh sb="42" eb="44">
      <t>バショ</t>
    </rPh>
    <rPh sb="45" eb="47">
      <t>カンケイ</t>
    </rPh>
    <rPh sb="47" eb="49">
      <t>ジンイン</t>
    </rPh>
    <rPh sb="49" eb="50">
      <t>トウ</t>
    </rPh>
    <phoneticPr fontId="3"/>
  </si>
  <si>
    <t>合　計</t>
    <rPh sb="0" eb="1">
      <t>ア</t>
    </rPh>
    <rPh sb="2" eb="3">
      <t>ケイ</t>
    </rPh>
    <phoneticPr fontId="3"/>
  </si>
  <si>
    <t>　見積書や設計書等の必要書類を添付すること</t>
    <rPh sb="1" eb="4">
      <t>ミツモリショ</t>
    </rPh>
    <rPh sb="5" eb="8">
      <t>セッケイショ</t>
    </rPh>
    <rPh sb="8" eb="9">
      <t>トウ</t>
    </rPh>
    <rPh sb="10" eb="12">
      <t>ヒツヨウ</t>
    </rPh>
    <rPh sb="12" eb="14">
      <t>ショルイ</t>
    </rPh>
    <rPh sb="15" eb="17">
      <t>テンプ</t>
    </rPh>
    <phoneticPr fontId="3"/>
  </si>
  <si>
    <t>　計画事業の内容は具体的に記入すること（企画書等の資料添付でも構いません）</t>
    <rPh sb="1" eb="5">
      <t>ケイカクジギョウ</t>
    </rPh>
    <rPh sb="6" eb="8">
      <t>ナイヨウ</t>
    </rPh>
    <rPh sb="9" eb="12">
      <t>グタイテキ</t>
    </rPh>
    <rPh sb="13" eb="15">
      <t>キニュウ</t>
    </rPh>
    <rPh sb="20" eb="23">
      <t>キカクショ</t>
    </rPh>
    <rPh sb="23" eb="24">
      <t>トウ</t>
    </rPh>
    <rPh sb="25" eb="29">
      <t>シリョウテンプ</t>
    </rPh>
    <rPh sb="31" eb="32">
      <t>カマ</t>
    </rPh>
    <phoneticPr fontId="3"/>
  </si>
  <si>
    <t>　箇所数が多岐にわたるものは箇所別明細を添付すること</t>
    <rPh sb="1" eb="3">
      <t>カショ</t>
    </rPh>
    <rPh sb="3" eb="4">
      <t>スウ</t>
    </rPh>
    <rPh sb="5" eb="7">
      <t>タキ</t>
    </rPh>
    <rPh sb="14" eb="19">
      <t>カショベツメイサイ</t>
    </rPh>
    <rPh sb="20" eb="22">
      <t>テンプ</t>
    </rPh>
    <phoneticPr fontId="3"/>
  </si>
  <si>
    <t>　事業の目的や効果については、地域や住民に与える影響を考慮し記述してください</t>
    <rPh sb="1" eb="3">
      <t>ジギョウ</t>
    </rPh>
    <rPh sb="4" eb="6">
      <t>モクテキ</t>
    </rPh>
    <rPh sb="7" eb="9">
      <t>コウカ</t>
    </rPh>
    <rPh sb="15" eb="17">
      <t>チイキ</t>
    </rPh>
    <rPh sb="18" eb="20">
      <t>ジュウミン</t>
    </rPh>
    <rPh sb="21" eb="22">
      <t>アタ</t>
    </rPh>
    <rPh sb="24" eb="26">
      <t>エイキョウ</t>
    </rPh>
    <rPh sb="27" eb="29">
      <t>コウリョ</t>
    </rPh>
    <rPh sb="30" eb="32">
      <t>キジュツ</t>
    </rPh>
    <phoneticPr fontId="3"/>
  </si>
  <si>
    <t>　領収書の写し等、必要書類を添付すること</t>
    <rPh sb="1" eb="4">
      <t>リョウシュウショ</t>
    </rPh>
    <rPh sb="5" eb="6">
      <t>ウツ</t>
    </rPh>
    <rPh sb="7" eb="8">
      <t>トウ</t>
    </rPh>
    <rPh sb="9" eb="13">
      <t>ヒツヨウショルイ</t>
    </rPh>
    <rPh sb="14" eb="16">
      <t>テンプ</t>
    </rPh>
    <phoneticPr fontId="3"/>
  </si>
  <si>
    <t>　箇所数が多岐にわたるものについては箇所別明細を添付すること</t>
    <rPh sb="1" eb="3">
      <t>カショ</t>
    </rPh>
    <rPh sb="3" eb="4">
      <t>スウ</t>
    </rPh>
    <rPh sb="5" eb="7">
      <t>タキ</t>
    </rPh>
    <rPh sb="18" eb="20">
      <t>カショ</t>
    </rPh>
    <rPh sb="20" eb="21">
      <t>ベツ</t>
    </rPh>
    <rPh sb="21" eb="23">
      <t>メイサイ</t>
    </rPh>
    <rPh sb="24" eb="26">
      <t>テンプ</t>
    </rPh>
    <phoneticPr fontId="3"/>
  </si>
  <si>
    <t>　事業のチラシ、資料、写真（作業及び工事等は事業前、事業中、事業後）を添付すること。</t>
    <rPh sb="14" eb="17">
      <t>サギョウオヨ</t>
    </rPh>
    <rPh sb="18" eb="20">
      <t>コウジ</t>
    </rPh>
    <rPh sb="20" eb="21">
      <t>トウ</t>
    </rPh>
    <phoneticPr fontId="3"/>
  </si>
  <si>
    <t>団体名</t>
    <rPh sb="0" eb="3">
      <t>ダンタイメイ</t>
    </rPh>
    <phoneticPr fontId="3"/>
  </si>
  <si>
    <t>申請者　住　所</t>
    <rPh sb="0" eb="3">
      <t>シンセイシャ</t>
    </rPh>
    <rPh sb="4" eb="5">
      <t>ジュウ</t>
    </rPh>
    <rPh sb="6" eb="7">
      <t>ショ</t>
    </rPh>
    <phoneticPr fontId="3"/>
  </si>
  <si>
    <t>代表者</t>
    <rPh sb="0" eb="3">
      <t>ダイヒョウシャ</t>
    </rPh>
    <phoneticPr fontId="3"/>
  </si>
  <si>
    <t>　阿智村</t>
    <rPh sb="1" eb="4">
      <t>アチムラ</t>
    </rPh>
    <phoneticPr fontId="3"/>
  </si>
  <si>
    <t>付</t>
    <rPh sb="0" eb="1">
      <t>ヅケ</t>
    </rPh>
    <phoneticPr fontId="3"/>
  </si>
  <si>
    <t>で交付決定のあった、</t>
    <rPh sb="1" eb="3">
      <t>コウフ</t>
    </rPh>
    <rPh sb="3" eb="5">
      <t>ケッテイ</t>
    </rPh>
    <phoneticPr fontId="3"/>
  </si>
  <si>
    <t>　　　　　　　　　　　　　　　　　　　　　　　事業</t>
    <rPh sb="23" eb="25">
      <t>ジギョウ</t>
    </rPh>
    <phoneticPr fontId="3"/>
  </si>
  <si>
    <t>自治会活動支援金（モデル）事業</t>
    <rPh sb="0" eb="5">
      <t>ジチカイカツドウ</t>
    </rPh>
    <rPh sb="5" eb="8">
      <t>シエンキン</t>
    </rPh>
    <rPh sb="13" eb="15">
      <t>ジギョウ</t>
    </rPh>
    <phoneticPr fontId="3"/>
  </si>
  <si>
    <t>自治会活動支援金（美しいふるさとづくり）事業</t>
    <rPh sb="0" eb="5">
      <t>ジチカイカツドウ</t>
    </rPh>
    <rPh sb="5" eb="8">
      <t>シエンキン</t>
    </rPh>
    <rPh sb="9" eb="10">
      <t>ウツク</t>
    </rPh>
    <rPh sb="20" eb="22">
      <t>ジギョウ</t>
    </rPh>
    <phoneticPr fontId="3"/>
  </si>
  <si>
    <t>自治会活動支援金（事務局的活動経費）</t>
    <rPh sb="0" eb="5">
      <t>ジチカイカツドウ</t>
    </rPh>
    <rPh sb="5" eb="8">
      <t>シエンキン</t>
    </rPh>
    <rPh sb="9" eb="12">
      <t>ジムキョク</t>
    </rPh>
    <rPh sb="12" eb="13">
      <t>テキ</t>
    </rPh>
    <rPh sb="13" eb="15">
      <t>カツドウ</t>
    </rPh>
    <rPh sb="15" eb="17">
      <t>ケイヒ</t>
    </rPh>
    <phoneticPr fontId="3"/>
  </si>
  <si>
    <t>完了したので報告します。</t>
    <rPh sb="0" eb="2">
      <t>カンリョウ</t>
    </rPh>
    <rPh sb="6" eb="8">
      <t>ホウコク</t>
    </rPh>
    <phoneticPr fontId="3"/>
  </si>
  <si>
    <t>は、別紙事業等実績報告書のとおり</t>
    <rPh sb="2" eb="7">
      <t>ベッシジギョウトウ</t>
    </rPh>
    <rPh sb="7" eb="12">
      <t>ジッセキホウコクショ</t>
    </rPh>
    <phoneticPr fontId="3"/>
  </si>
  <si>
    <t xml:space="preserve">着手予定 </t>
    <rPh sb="0" eb="4">
      <t>チャクシュヨテイ</t>
    </rPh>
    <phoneticPr fontId="3"/>
  </si>
  <si>
    <t xml:space="preserve">　　  </t>
  </si>
  <si>
    <t>で確定通知のあった、</t>
    <rPh sb="1" eb="3">
      <t>カクテイ</t>
    </rPh>
    <rPh sb="3" eb="5">
      <t>ツウチ</t>
    </rPh>
    <phoneticPr fontId="3"/>
  </si>
  <si>
    <t>補助金について下記のとおり</t>
    <rPh sb="0" eb="3">
      <t>ホジョキン</t>
    </rPh>
    <rPh sb="7" eb="9">
      <t>カキ</t>
    </rPh>
    <phoneticPr fontId="3"/>
  </si>
  <si>
    <t>交付願いたく請求します</t>
    <rPh sb="0" eb="3">
      <t>コウフネガ</t>
    </rPh>
    <rPh sb="6" eb="8">
      <t>セイキュウ</t>
    </rPh>
    <phoneticPr fontId="3"/>
  </si>
  <si>
    <t>記</t>
    <rPh sb="0" eb="1">
      <t>キ</t>
    </rPh>
    <phoneticPr fontId="3"/>
  </si>
  <si>
    <t>金</t>
    <rPh sb="0" eb="1">
      <t>キン</t>
    </rPh>
    <phoneticPr fontId="3"/>
  </si>
  <si>
    <t>円也</t>
    <rPh sb="0" eb="1">
      <t>エン</t>
    </rPh>
    <rPh sb="1" eb="2">
      <t>ナリ</t>
    </rPh>
    <phoneticPr fontId="3"/>
  </si>
  <si>
    <t>※　補助金等の振込先口座</t>
    <rPh sb="2" eb="5">
      <t>ホジョキン</t>
    </rPh>
    <rPh sb="5" eb="6">
      <t>トウ</t>
    </rPh>
    <rPh sb="7" eb="10">
      <t>フリコミサキ</t>
    </rPh>
    <rPh sb="10" eb="12">
      <t>コウザ</t>
    </rPh>
    <phoneticPr fontId="3"/>
  </si>
  <si>
    <t>事業名　選択</t>
    <rPh sb="0" eb="2">
      <t>ジギョウ</t>
    </rPh>
    <rPh sb="2" eb="3">
      <t>メイ</t>
    </rPh>
    <rPh sb="4" eb="6">
      <t>センタク</t>
    </rPh>
    <phoneticPr fontId="3"/>
  </si>
  <si>
    <t>補助金等交付概算払請求書</t>
    <rPh sb="0" eb="4">
      <t>ホジョキンナド</t>
    </rPh>
    <rPh sb="4" eb="6">
      <t>コウフ</t>
    </rPh>
    <rPh sb="6" eb="8">
      <t>ガイサン</t>
    </rPh>
    <rPh sb="8" eb="9">
      <t>バライ</t>
    </rPh>
    <rPh sb="9" eb="12">
      <t>セイキュウショ</t>
    </rPh>
    <phoneticPr fontId="3"/>
  </si>
  <si>
    <t>補助金等交付清算払請求書</t>
    <phoneticPr fontId="3"/>
  </si>
  <si>
    <t>清算払いしてください。</t>
    <rPh sb="0" eb="2">
      <t>セイサン</t>
    </rPh>
    <rPh sb="2" eb="3">
      <t>バラ</t>
    </rPh>
    <phoneticPr fontId="3"/>
  </si>
  <si>
    <t>なし</t>
    <phoneticPr fontId="3"/>
  </si>
  <si>
    <t>主な変更点</t>
    <rPh sb="0" eb="1">
      <t>オモ</t>
    </rPh>
    <rPh sb="2" eb="5">
      <t>ヘンコウテン</t>
    </rPh>
    <phoneticPr fontId="3"/>
  </si>
  <si>
    <t>付けで補助金等交付申請いたしました、標記の事業につきまして</t>
    <rPh sb="0" eb="1">
      <t>ヅ</t>
    </rPh>
    <rPh sb="3" eb="7">
      <t>ホジョキンナド</t>
    </rPh>
    <rPh sb="7" eb="9">
      <t>コウフ</t>
    </rPh>
    <rPh sb="9" eb="11">
      <t>シンセイ</t>
    </rPh>
    <rPh sb="18" eb="20">
      <t>ヒョウキ</t>
    </rPh>
    <rPh sb="21" eb="23">
      <t>ジギョウ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</si>
  <si>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</si>
  <si>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代表者名　　　　</t>
    <rPh sb="0" eb="3">
      <t>ダイヒョウシャ</t>
    </rPh>
    <rPh sb="3" eb="4">
      <t>メイ</t>
    </rPh>
    <phoneticPr fontId="3"/>
  </si>
  <si>
    <t xml:space="preserve">住所  </t>
    <rPh sb="0" eb="2">
      <t>ジュウショ</t>
    </rPh>
    <phoneticPr fontId="3"/>
  </si>
  <si>
    <t>阿智村</t>
    <rPh sb="0" eb="3">
      <t>アチムラ</t>
    </rPh>
    <phoneticPr fontId="3"/>
  </si>
  <si>
    <t>補 助 金 等 変 更 交 付 申 請 書</t>
    <rPh sb="0" eb="1">
      <t>ホ</t>
    </rPh>
    <rPh sb="2" eb="3">
      <t>スケ</t>
    </rPh>
    <rPh sb="4" eb="5">
      <t>キン</t>
    </rPh>
    <rPh sb="6" eb="7">
      <t>トウ</t>
    </rPh>
    <rPh sb="8" eb="9">
      <t>ヘン</t>
    </rPh>
    <rPh sb="10" eb="11">
      <t>サラ</t>
    </rPh>
    <rPh sb="12" eb="13">
      <t>コウ</t>
    </rPh>
    <rPh sb="14" eb="15">
      <t>ヅケ</t>
    </rPh>
    <rPh sb="16" eb="17">
      <t>サル</t>
    </rPh>
    <rPh sb="18" eb="19">
      <t>ショウ</t>
    </rPh>
    <rPh sb="20" eb="21">
      <t>ショ</t>
    </rPh>
    <phoneticPr fontId="3"/>
  </si>
  <si>
    <t>別紙「事業等変更計画書」のとおり事業内容を変更して事業を実施したいので、関係書類を添えて申請します。</t>
    <phoneticPr fontId="3"/>
  </si>
  <si>
    <t>事業効果</t>
    <rPh sb="0" eb="2">
      <t>ジギョウ</t>
    </rPh>
    <rPh sb="2" eb="4">
      <t>コウカ</t>
    </rPh>
    <phoneticPr fontId="3"/>
  </si>
  <si>
    <t>　事業効果は事業が地域・住民に与える効果について自己評価し記載または添付すること。</t>
    <rPh sb="1" eb="3">
      <t>ジギョウ</t>
    </rPh>
    <rPh sb="3" eb="5">
      <t>コウカ</t>
    </rPh>
    <rPh sb="6" eb="8">
      <t>ジギョウ</t>
    </rPh>
    <rPh sb="9" eb="11">
      <t>チイキ</t>
    </rPh>
    <rPh sb="12" eb="14">
      <t>ジュウミン</t>
    </rPh>
    <rPh sb="15" eb="16">
      <t>アタ</t>
    </rPh>
    <rPh sb="18" eb="20">
      <t>コウカ</t>
    </rPh>
    <rPh sb="24" eb="26">
      <t>ジコ</t>
    </rPh>
    <rPh sb="26" eb="28">
      <t>ヒョウカ</t>
    </rPh>
    <rPh sb="29" eb="31">
      <t>キサイ</t>
    </rPh>
    <rPh sb="34" eb="36">
      <t>テンプ</t>
    </rPh>
    <phoneticPr fontId="3"/>
  </si>
  <si>
    <t>事　業　等　実　績　報　告　書</t>
    <rPh sb="0" eb="1">
      <t>コト</t>
    </rPh>
    <rPh sb="2" eb="3">
      <t>ギョウ</t>
    </rPh>
    <rPh sb="4" eb="5">
      <t>トウ</t>
    </rPh>
    <rPh sb="6" eb="7">
      <t>ミノル</t>
    </rPh>
    <rPh sb="8" eb="9">
      <t>イサオ</t>
    </rPh>
    <rPh sb="10" eb="11">
      <t>ホウ</t>
    </rPh>
    <rPh sb="12" eb="13">
      <t>コク</t>
    </rPh>
    <rPh sb="14" eb="15">
      <t>ショ</t>
    </rPh>
    <phoneticPr fontId="3"/>
  </si>
  <si>
    <t>事業費　　　　　　　　　　　　　　　の内訳</t>
    <rPh sb="0" eb="3">
      <t>ジギョウヒ</t>
    </rPh>
    <rPh sb="19" eb="21">
      <t>ウチワケ</t>
    </rPh>
    <phoneticPr fontId="3"/>
  </si>
  <si>
    <t>実施事業の内容　　　　　　　　　　　　　　　　　　　　　　　　　　(事業種目、日時、場所、関係人員等)</t>
    <rPh sb="0" eb="2">
      <t>ジッシ</t>
    </rPh>
    <rPh sb="2" eb="4">
      <t>ジギョウ</t>
    </rPh>
    <rPh sb="5" eb="7">
      <t>ナイヨウ</t>
    </rPh>
    <rPh sb="34" eb="38">
      <t>ジギョウシュモク</t>
    </rPh>
    <rPh sb="39" eb="41">
      <t>ニチジ</t>
    </rPh>
    <rPh sb="42" eb="44">
      <t>バショ</t>
    </rPh>
    <rPh sb="45" eb="47">
      <t>カンケイ</t>
    </rPh>
    <rPh sb="47" eb="49">
      <t>ジンイン</t>
    </rPh>
    <rPh sb="49" eb="50">
      <t>トウ</t>
    </rPh>
    <phoneticPr fontId="3"/>
  </si>
  <si>
    <t>　　　年　　月　　日</t>
    <phoneticPr fontId="3"/>
  </si>
  <si>
    <t>　　　　年　　月　　日</t>
    <phoneticPr fontId="3"/>
  </si>
  <si>
    <t>　　　年　　月　　日</t>
    <rPh sb="3" eb="4">
      <t>ネン</t>
    </rPh>
    <rPh sb="6" eb="7">
      <t>ガツ</t>
    </rPh>
    <rPh sb="9" eb="1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</si>
  <si>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</si>
  <si>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　　年　　　月　　　日</t>
    <rPh sb="4" eb="5">
      <t>トシ</t>
    </rPh>
    <rPh sb="8" eb="9">
      <t>ツキ</t>
    </rPh>
    <rPh sb="12" eb="13">
      <t>ニチ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</si>
  <si>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</si>
  <si>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様式第５号</t>
    <rPh sb="0" eb="2">
      <t>ヨウシキ</t>
    </rPh>
    <rPh sb="2" eb="3">
      <t>ダイ</t>
    </rPh>
    <rPh sb="4" eb="5">
      <t>ゴウ</t>
    </rPh>
    <phoneticPr fontId="3"/>
  </si>
  <si>
    <t>様式第７号</t>
    <rPh sb="0" eb="2">
      <t>ヨウシキ</t>
    </rPh>
    <rPh sb="2" eb="3">
      <t>ダイ</t>
    </rPh>
    <rPh sb="4" eb="5">
      <t>ゴウ</t>
    </rPh>
    <phoneticPr fontId="3"/>
  </si>
  <si>
    <t>様式第７-２号</t>
    <rPh sb="0" eb="2">
      <t>ヨウシキ</t>
    </rPh>
    <rPh sb="2" eb="3">
      <t>ダイ</t>
    </rPh>
    <rPh sb="6" eb="7">
      <t>ゴウ</t>
    </rPh>
    <phoneticPr fontId="3"/>
  </si>
  <si>
    <t>着手</t>
    <rPh sb="0" eb="2">
      <t>チャクシュ</t>
    </rPh>
    <phoneticPr fontId="3"/>
  </si>
  <si>
    <t>　　、完 　了</t>
    <phoneticPr fontId="3"/>
  </si>
  <si>
    <t>、完了予定</t>
    <phoneticPr fontId="3"/>
  </si>
  <si>
    <t>年度において、別紙事業等の計画書のとおり、事業を実施したいの</t>
    <rPh sb="0" eb="2">
      <t>ネンド</t>
    </rPh>
    <rPh sb="7" eb="12">
      <t>ベッシジギョウトウ</t>
    </rPh>
    <rPh sb="13" eb="16">
      <t>ケイカクショ</t>
    </rPh>
    <rPh sb="21" eb="23">
      <t>ジギョウ</t>
    </rPh>
    <rPh sb="24" eb="26">
      <t>ジッシ</t>
    </rPh>
    <phoneticPr fontId="3"/>
  </si>
  <si>
    <t>で、補助金等を交付願いたく、関係書類を添えて申請します。</t>
    <rPh sb="2" eb="6">
      <t>ホジョキントウ</t>
    </rPh>
    <rPh sb="7" eb="10">
      <t>コウフネガ</t>
    </rPh>
    <rPh sb="14" eb="16">
      <t>カンケイ</t>
    </rPh>
    <rPh sb="16" eb="18">
      <t>ショルイ</t>
    </rPh>
    <rPh sb="19" eb="20">
      <t>ソ</t>
    </rPh>
    <rPh sb="22" eb="24">
      <t>シンセイ</t>
    </rPh>
    <phoneticPr fontId="3"/>
  </si>
  <si>
    <t>※　補助金等の振込先口座（前回申請から変更のない場合及び未定の場合は記入不要）</t>
    <rPh sb="2" eb="5">
      <t>ホジョキン</t>
    </rPh>
    <rPh sb="5" eb="6">
      <t>トウ</t>
    </rPh>
    <rPh sb="7" eb="10">
      <t>フリコミサキ</t>
    </rPh>
    <rPh sb="10" eb="12">
      <t>コウザ</t>
    </rPh>
    <rPh sb="13" eb="15">
      <t>ゼンカイ</t>
    </rPh>
    <rPh sb="15" eb="17">
      <t>シンセイ</t>
    </rPh>
    <rPh sb="19" eb="21">
      <t>ヘンコウ</t>
    </rPh>
    <rPh sb="24" eb="26">
      <t>バアイ</t>
    </rPh>
    <rPh sb="26" eb="27">
      <t>オヨ</t>
    </rPh>
    <rPh sb="28" eb="30">
      <t>ミテイ</t>
    </rPh>
    <rPh sb="31" eb="33">
      <t>バアイ</t>
    </rPh>
    <rPh sb="34" eb="36">
      <t>キニュウ</t>
    </rPh>
    <rPh sb="36" eb="38">
      <t>フヨウ</t>
    </rPh>
    <phoneticPr fontId="3"/>
  </si>
  <si>
    <t>補　助　金　等　交　付　請　求　書</t>
    <rPh sb="0" eb="1">
      <t>ホ</t>
    </rPh>
    <rPh sb="2" eb="3">
      <t>ジョ</t>
    </rPh>
    <rPh sb="4" eb="5">
      <t>キン</t>
    </rPh>
    <rPh sb="6" eb="7">
      <t>トウ</t>
    </rPh>
    <rPh sb="8" eb="9">
      <t>コウ</t>
    </rPh>
    <rPh sb="10" eb="11">
      <t>ツキ</t>
    </rPh>
    <rPh sb="12" eb="13">
      <t>ショウ</t>
    </rPh>
    <rPh sb="14" eb="15">
      <t>モト</t>
    </rPh>
    <rPh sb="16" eb="1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</si>
</sst>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&quot;円&quot;;[Red]\-#,##0&quot;円&quot;"/>
    <numFmt numFmtId="177" formatCode="[$]ggge&quot;年&quot;m&quot;月&quot;d&quot;日&quot;;@" x16r2:formatCode16="[$-ja-JP-x-gannen]ggge&quot;年&quot;m&quot;月&quot;d&quot;日&quot;;@"/>
    <numFmt numFmtId="178" formatCode="0&quot;年度において&quot;"/>
    <numFmt numFmtId="179" formatCode="aaa"/>
    <numFmt numFmtId="180" formatCode="&quot;（ &quot;@&quot; ）&quot;"/>
    <numFmt numFmtId="181" formatCode="#,##0\ &quot;円&quot;"/>
    <numFmt numFmtId="182" formatCode="&quot;令和 &quot;0&quot; 年度&quot;"/>
    <numFmt numFmtId="183" formatCode="0&quot;阿協第　　　号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Century"/>
      <family val="1"/>
    </font>
    <font>
      <sz val="1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38" fontId="2" fillId="0" borderId="0" xfId="1" applyFont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2" fillId="0" borderId="1" xfId="1" applyFont="1" applyBorder="1" applyAlignment="1">
      <alignment horizontal="distributed" vertical="center" justifyLastLine="1"/>
    </xf>
    <xf numFmtId="0" fontId="16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 justifyLastLine="1"/>
    </xf>
    <xf numFmtId="58" fontId="2" fillId="0" borderId="0" xfId="0" applyNumberFormat="1" applyFont="1" applyAlignment="1">
      <alignment vertical="center"/>
    </xf>
    <xf numFmtId="0" fontId="2" fillId="0" borderId="0" xfId="0" applyFont="1" applyAlignment="1">
      <alignment vertical="distributed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distributed" wrapText="1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/>
    <xf numFmtId="0" fontId="20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 applyProtection="1">
      <alignment horizontal="right" vertical="center"/>
      <protection locked="0"/>
    </xf>
    <xf numFmtId="176" fontId="2" fillId="0" borderId="1" xfId="1" applyNumberFormat="1" applyFont="1" applyBorder="1" applyAlignment="1" applyProtection="1">
      <alignment horizontal="right" vertical="center"/>
      <protection locked="0"/>
    </xf>
    <xf numFmtId="181" fontId="2" fillId="0" borderId="1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82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38" fontId="2" fillId="0" borderId="5" xfId="1" applyFont="1" applyFill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82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19" fillId="0" borderId="11" xfId="0" applyFont="1" applyBorder="1" applyAlignment="1">
      <alignment horizontal="right" vertical="top"/>
    </xf>
    <xf numFmtId="0" fontId="19" fillId="0" borderId="12" xfId="0" applyFont="1" applyBorder="1" applyAlignment="1">
      <alignment horizontal="right" vertical="top"/>
    </xf>
    <xf numFmtId="0" fontId="19" fillId="0" borderId="13" xfId="0" applyFont="1" applyBorder="1" applyAlignment="1">
      <alignment horizontal="right" vertical="top"/>
    </xf>
    <xf numFmtId="0" fontId="20" fillId="0" borderId="11" xfId="0" applyFont="1" applyBorder="1" applyAlignment="1">
      <alignment horizontal="right" vertical="top"/>
    </xf>
    <xf numFmtId="0" fontId="20" fillId="0" borderId="12" xfId="0" applyFont="1" applyBorder="1" applyAlignment="1">
      <alignment horizontal="right" vertical="top"/>
    </xf>
    <xf numFmtId="0" fontId="20" fillId="0" borderId="13" xfId="0" applyFont="1" applyBorder="1" applyAlignment="1">
      <alignment horizontal="right" vertical="top"/>
    </xf>
    <xf numFmtId="0" fontId="10" fillId="0" borderId="17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178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/>
    </xf>
    <xf numFmtId="180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right" vertical="center"/>
      <protection locked="0"/>
    </xf>
    <xf numFmtId="177" fontId="2" fillId="0" borderId="8" xfId="0" applyNumberFormat="1" applyFont="1" applyBorder="1" applyAlignment="1" applyProtection="1">
      <alignment horizontal="center" vertical="center"/>
      <protection locked="0"/>
    </xf>
    <xf numFmtId="177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38" fontId="2" fillId="0" borderId="1" xfId="1" applyFont="1" applyBorder="1" applyAlignment="1">
      <alignment horizontal="distributed" vertical="center" justifyLastLine="1"/>
    </xf>
    <xf numFmtId="38" fontId="2" fillId="0" borderId="1" xfId="1" applyFont="1" applyBorder="1" applyAlignment="1">
      <alignment horizontal="distributed" vertical="center" wrapText="1" justifyLastLine="1"/>
    </xf>
    <xf numFmtId="38" fontId="0" fillId="0" borderId="1" xfId="1" applyFont="1" applyBorder="1" applyAlignment="1">
      <alignment horizontal="distributed" vertical="center" wrapText="1" justifyLastLine="1"/>
    </xf>
    <xf numFmtId="0" fontId="11" fillId="0" borderId="1" xfId="0" applyFont="1" applyBorder="1" applyAlignment="1">
      <alignment horizontal="distributed" vertical="center" wrapText="1" justifyLastLine="1"/>
    </xf>
    <xf numFmtId="0" fontId="0" fillId="0" borderId="1" xfId="0" applyBorder="1" applyAlignment="1">
      <alignment horizontal="distributed" vertical="center" wrapText="1" justifyLastLine="1"/>
    </xf>
    <xf numFmtId="0" fontId="2" fillId="0" borderId="7" xfId="0" applyFont="1" applyBorder="1" applyAlignment="1" applyProtection="1">
      <alignment vertical="center" justifyLastLine="1"/>
      <protection locked="0"/>
    </xf>
    <xf numFmtId="0" fontId="2" fillId="0" borderId="8" xfId="0" applyFont="1" applyBorder="1" applyAlignment="1" applyProtection="1">
      <alignment vertical="center" justifyLastLine="1"/>
      <protection locked="0"/>
    </xf>
    <xf numFmtId="0" fontId="2" fillId="0" borderId="15" xfId="0" applyFont="1" applyBorder="1" applyAlignment="1" applyProtection="1">
      <alignment vertical="center" justifyLastLine="1"/>
      <protection locked="0"/>
    </xf>
    <xf numFmtId="179" fontId="2" fillId="0" borderId="0" xfId="0" applyNumberFormat="1" applyFont="1" applyAlignment="1" applyProtection="1">
      <alignment horizontal="center" vertical="center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183" fontId="2" fillId="0" borderId="0" xfId="0" applyNumberFormat="1" applyFont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top"/>
    </xf>
    <xf numFmtId="0" fontId="8" fillId="0" borderId="14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38" fontId="18" fillId="0" borderId="14" xfId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7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77" fontId="2" fillId="2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8" fillId="0" borderId="7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38" fontId="21" fillId="0" borderId="17" xfId="1" applyFont="1" applyFill="1" applyBorder="1" applyAlignment="1" applyProtection="1">
      <alignment horizontal="right" vertical="top"/>
      <protection locked="0"/>
    </xf>
    <xf numFmtId="38" fontId="21" fillId="0" borderId="14" xfId="1" applyFont="1" applyFill="1" applyBorder="1" applyAlignment="1" applyProtection="1">
      <alignment horizontal="right" vertical="top"/>
      <protection locked="0"/>
    </xf>
    <xf numFmtId="38" fontId="21" fillId="0" borderId="16" xfId="1" applyFont="1" applyFill="1" applyBorder="1" applyAlignment="1" applyProtection="1">
      <alignment horizontal="right" vertical="top"/>
      <protection locked="0"/>
    </xf>
    <xf numFmtId="9" fontId="21" fillId="0" borderId="11" xfId="0" applyNumberFormat="1" applyFont="1" applyBorder="1" applyAlignment="1">
      <alignment horizontal="center" vertical="center"/>
    </xf>
    <xf numFmtId="9" fontId="21" fillId="0" borderId="12" xfId="0" applyNumberFormat="1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center" vertical="center"/>
    </xf>
    <xf numFmtId="9" fontId="21" fillId="0" borderId="17" xfId="0" applyNumberFormat="1" applyFont="1" applyBorder="1" applyAlignment="1">
      <alignment horizontal="center" vertical="center"/>
    </xf>
    <xf numFmtId="9" fontId="21" fillId="0" borderId="14" xfId="0" applyNumberFormat="1" applyFont="1" applyBorder="1" applyAlignment="1">
      <alignment horizontal="center" vertical="center"/>
    </xf>
    <xf numFmtId="9" fontId="21" fillId="0" borderId="16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4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E1E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200" name="Oval 1">
          <a:extLst>
            <a:ext uri="{FF2B5EF4-FFF2-40B4-BE49-F238E27FC236}">
              <a16:creationId xmlns:a16="http://schemas.microsoft.com/office/drawing/2014/main" id="{E4B83744-768A-486E-A3A2-06EF77712B92}"/>
            </a:ext>
          </a:extLst>
        </xdr:cNvPr>
        <xdr:cNvSpPr>
          <a:spLocks noChangeArrowheads="1"/>
        </xdr:cNvSpPr>
      </xdr:nvSpPr>
      <xdr:spPr bwMode="auto">
        <a:xfrm>
          <a:off x="6610350" y="6858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EECAF1E1-9E99-495E-876B-8E6098888D36}"/>
            </a:ext>
          </a:extLst>
        </xdr:cNvPr>
        <xdr:cNvSpPr>
          <a:spLocks noChangeArrowheads="1"/>
        </xdr:cNvSpPr>
      </xdr:nvSpPr>
      <xdr:spPr bwMode="auto">
        <a:xfrm>
          <a:off x="6686550" y="11144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5443" name="Oval 1">
          <a:extLst>
            <a:ext uri="{FF2B5EF4-FFF2-40B4-BE49-F238E27FC236}">
              <a16:creationId xmlns:a16="http://schemas.microsoft.com/office/drawing/2014/main" id="{8527043A-99AF-414C-8392-74F0064881E6}"/>
            </a:ext>
          </a:extLst>
        </xdr:cNvPr>
        <xdr:cNvSpPr>
          <a:spLocks noChangeArrowheads="1"/>
        </xdr:cNvSpPr>
      </xdr:nvSpPr>
      <xdr:spPr bwMode="auto">
        <a:xfrm>
          <a:off x="6657975" y="6858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view="pageBreakPreview" zoomScaleNormal="100" zoomScaleSheetLayoutView="100" workbookViewId="0">
      <selection activeCell="J12" sqref="J12"/>
    </sheetView>
  </sheetViews>
  <sheetFormatPr defaultRowHeight="18" customHeight="1"/>
  <cols>
    <col min="1" max="13" width="6.875" style="1" customWidth="1"/>
    <col min="14" max="16384" width="9" style="1"/>
  </cols>
  <sheetData>
    <row r="1" spans="1:15" ht="18" customHeight="1">
      <c r="A1" s="1" t="s">
        <v>0</v>
      </c>
    </row>
    <row r="4" spans="1:15" ht="18" customHeight="1">
      <c r="A4" s="76" t="s">
        <v>46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O4" s="1" t="s">
        <v>88</v>
      </c>
    </row>
    <row r="5" spans="1:15" ht="18" customHeight="1">
      <c r="D5" s="77" t="s">
        <v>73</v>
      </c>
      <c r="E5" s="77"/>
      <c r="F5" s="77"/>
      <c r="G5" s="77"/>
      <c r="H5" s="77"/>
      <c r="I5" s="77"/>
      <c r="J5" s="77"/>
      <c r="O5" s="1" t="s">
        <v>73</v>
      </c>
    </row>
    <row r="6" spans="1:15" ht="18" customHeight="1">
      <c r="O6" s="1" t="s">
        <v>74</v>
      </c>
    </row>
    <row r="7" spans="1:15" ht="18" customHeight="1">
      <c r="O7" s="1" t="s">
        <v>75</v>
      </c>
    </row>
    <row r="8" spans="1:15" ht="18" customHeight="1">
      <c r="A8" s="18"/>
      <c r="J8" s="80" t="s">
        <v>109</v>
      </c>
      <c r="K8" s="80"/>
      <c r="L8" s="80"/>
      <c r="M8" s="80"/>
      <c r="O8" s="1" t="s">
        <v>76</v>
      </c>
    </row>
    <row r="11" spans="1:15" ht="18" customHeight="1">
      <c r="A11" s="1" t="s">
        <v>50</v>
      </c>
      <c r="C11" s="79" t="s">
        <v>49</v>
      </c>
      <c r="D11" s="79"/>
      <c r="E11" s="1" t="s">
        <v>51</v>
      </c>
    </row>
    <row r="14" spans="1:15" ht="33" customHeight="1">
      <c r="G14" s="1" t="s">
        <v>1</v>
      </c>
      <c r="H14" s="1" t="s">
        <v>47</v>
      </c>
      <c r="I14" s="1" t="s">
        <v>42</v>
      </c>
      <c r="J14" s="75"/>
      <c r="K14" s="75"/>
      <c r="L14" s="75"/>
      <c r="M14" s="75"/>
    </row>
    <row r="15" spans="1:15" ht="27.75" customHeight="1">
      <c r="H15" s="2" t="s">
        <v>53</v>
      </c>
      <c r="I15" s="78"/>
      <c r="J15" s="78"/>
      <c r="K15" s="78"/>
      <c r="L15" s="78"/>
      <c r="M15" s="78"/>
    </row>
    <row r="16" spans="1:15" ht="33" customHeight="1">
      <c r="H16" s="2" t="s">
        <v>48</v>
      </c>
      <c r="I16" s="155"/>
      <c r="J16" s="155"/>
      <c r="K16" s="155"/>
      <c r="L16" s="155"/>
      <c r="M16" s="155"/>
    </row>
    <row r="17" spans="2:15" ht="27" customHeight="1">
      <c r="H17" s="2" t="s">
        <v>54</v>
      </c>
      <c r="I17" s="74"/>
      <c r="J17" s="74"/>
      <c r="K17" s="74"/>
      <c r="L17" s="74"/>
      <c r="M17" s="74"/>
    </row>
    <row r="20" spans="2:15" ht="18" customHeight="1">
      <c r="O20" s="1" t="s">
        <v>12</v>
      </c>
    </row>
    <row r="21" spans="2:15" ht="18" customHeight="1">
      <c r="B21" s="31" t="s">
        <v>52</v>
      </c>
      <c r="C21" s="34"/>
      <c r="D21" s="73" t="s">
        <v>118</v>
      </c>
      <c r="E21" s="73"/>
      <c r="F21" s="73"/>
      <c r="G21" s="73"/>
      <c r="H21" s="73"/>
      <c r="I21" s="73"/>
      <c r="J21" s="73"/>
      <c r="K21" s="73"/>
      <c r="L21" s="73"/>
    </row>
    <row r="22" spans="2:15" ht="11.25" customHeight="1">
      <c r="B22" s="23"/>
      <c r="C22" s="23"/>
      <c r="D22" s="23"/>
      <c r="E22" s="23"/>
      <c r="F22" s="23"/>
      <c r="G22" s="23"/>
    </row>
    <row r="23" spans="2:15" ht="18" customHeight="1">
      <c r="B23" s="1" t="s">
        <v>119</v>
      </c>
    </row>
    <row r="27" spans="2:15" ht="18" customHeight="1">
      <c r="I27" s="1" t="s">
        <v>12</v>
      </c>
    </row>
    <row r="28" spans="2:15" ht="18" customHeigh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34" spans="1:13" ht="18" customHeight="1">
      <c r="A34" s="71" t="s">
        <v>120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</row>
    <row r="35" spans="1:13" ht="24" customHeight="1">
      <c r="A35" s="61" t="s">
        <v>27</v>
      </c>
      <c r="B35" s="62"/>
      <c r="C35" s="64"/>
      <c r="D35" s="64"/>
      <c r="E35" s="65"/>
      <c r="F35" s="65"/>
      <c r="G35" s="61" t="s">
        <v>31</v>
      </c>
      <c r="H35" s="62"/>
      <c r="I35" s="62"/>
      <c r="J35" s="64"/>
      <c r="K35" s="64"/>
      <c r="L35" s="65"/>
      <c r="M35" s="65"/>
    </row>
    <row r="36" spans="1:13" ht="24" customHeight="1">
      <c r="A36" s="61" t="s">
        <v>28</v>
      </c>
      <c r="B36" s="62"/>
      <c r="C36" s="63" t="s">
        <v>80</v>
      </c>
      <c r="D36" s="64"/>
      <c r="E36" s="65"/>
      <c r="F36" s="65"/>
      <c r="G36" s="61" t="s">
        <v>32</v>
      </c>
      <c r="H36" s="62"/>
      <c r="I36" s="62"/>
      <c r="J36" s="64"/>
      <c r="K36" s="64"/>
      <c r="L36" s="65"/>
      <c r="M36" s="65"/>
    </row>
    <row r="37" spans="1:13" ht="15.75" customHeight="1">
      <c r="A37" s="66" t="s">
        <v>29</v>
      </c>
      <c r="B37" s="67"/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70"/>
    </row>
    <row r="38" spans="1:13" ht="24.75" customHeight="1">
      <c r="A38" s="56" t="s">
        <v>30</v>
      </c>
      <c r="B38" s="57"/>
      <c r="C38" s="58"/>
      <c r="D38" s="59"/>
      <c r="E38" s="59"/>
      <c r="F38" s="59"/>
      <c r="G38" s="59"/>
      <c r="H38" s="59"/>
      <c r="I38" s="59"/>
      <c r="J38" s="59"/>
      <c r="K38" s="59"/>
      <c r="L38" s="59"/>
      <c r="M38" s="60"/>
    </row>
  </sheetData>
  <mergeCells count="22">
    <mergeCell ref="D21:L21"/>
    <mergeCell ref="I17:M17"/>
    <mergeCell ref="J14:M14"/>
    <mergeCell ref="A4:M4"/>
    <mergeCell ref="D5:J5"/>
    <mergeCell ref="I15:M15"/>
    <mergeCell ref="C11:D11"/>
    <mergeCell ref="J8:M8"/>
    <mergeCell ref="I16:M16"/>
    <mergeCell ref="A34:M34"/>
    <mergeCell ref="A35:B35"/>
    <mergeCell ref="C35:F35"/>
    <mergeCell ref="G35:I35"/>
    <mergeCell ref="J35:M35"/>
    <mergeCell ref="A38:B38"/>
    <mergeCell ref="C38:M38"/>
    <mergeCell ref="A36:B36"/>
    <mergeCell ref="C36:F36"/>
    <mergeCell ref="G36:I36"/>
    <mergeCell ref="J36:M36"/>
    <mergeCell ref="A37:B37"/>
    <mergeCell ref="C37:M37"/>
  </mergeCells>
  <phoneticPr fontId="3"/>
  <conditionalFormatting sqref="C35:F36 J35:M36 C37:M38">
    <cfRule type="containsBlanks" dxfId="47" priority="1">
      <formula>LEN(TRIM(C35))=0</formula>
    </cfRule>
  </conditionalFormatting>
  <conditionalFormatting sqref="D5:J5 J8:M8 J14:M14 I15:M15 I16 I17:M17 C21">
    <cfRule type="containsBlanks" dxfId="46" priority="6">
      <formula>LEN(TRIM(C5))=0</formula>
    </cfRule>
  </conditionalFormatting>
  <conditionalFormatting sqref="D5:J5">
    <cfRule type="containsText" dxfId="45" priority="3" operator="containsText" text="　　　　　　　　　　　　　　　　　　　　　　　事業">
      <formula>NOT(ISERROR(SEARCH("　　　　　　　　　　　　　　　　　　　　　　　事業",D5)))</formula>
    </cfRule>
  </conditionalFormatting>
  <conditionalFormatting sqref="J8:M8">
    <cfRule type="containsText" dxfId="44" priority="4" operator="containsText" text="　　　年　　　月　　　日">
      <formula>NOT(ISERROR(SEARCH("　　　年　　　月　　　日",J8)))</formula>
    </cfRule>
  </conditionalFormatting>
  <dataValidations count="2">
    <dataValidation type="list" allowBlank="1" showInputMessage="1" sqref="C36:F36" xr:uid="{45C06B18-79C6-4386-9766-00B28DFD125F}">
      <formula1>"　　  ,普通,当座,その他（　　　　　　　　　）"</formula1>
    </dataValidation>
    <dataValidation type="list" allowBlank="1" showInputMessage="1" sqref="D5:J5" xr:uid="{63B8C714-D9AC-4783-94D7-4CE4CDA8B294}">
      <formula1>$O$5:$O$8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view="pageBreakPreview" zoomScaleNormal="100" zoomScaleSheetLayoutView="100" workbookViewId="0">
      <selection activeCell="M8" sqref="M8"/>
    </sheetView>
  </sheetViews>
  <sheetFormatPr defaultRowHeight="18" customHeight="1"/>
  <cols>
    <col min="1" max="1" width="10.75" style="1" customWidth="1"/>
    <col min="2" max="3" width="11.25" style="1" customWidth="1"/>
    <col min="4" max="7" width="13.625" style="11" customWidth="1"/>
    <col min="8" max="16384" width="9" style="1"/>
  </cols>
  <sheetData>
    <row r="1" spans="1:7" ht="8.25" customHeight="1"/>
    <row r="2" spans="1:7" ht="7.5" customHeight="1"/>
    <row r="3" spans="1:7" ht="18" customHeight="1">
      <c r="A3" s="1" t="s">
        <v>2</v>
      </c>
    </row>
    <row r="5" spans="1:7" ht="18" customHeight="1">
      <c r="A5" s="76" t="s">
        <v>3</v>
      </c>
      <c r="B5" s="76"/>
      <c r="C5" s="76"/>
      <c r="D5" s="76"/>
      <c r="E5" s="76"/>
      <c r="F5" s="76"/>
      <c r="G5" s="76"/>
    </row>
    <row r="7" spans="1:7" ht="30" customHeight="1">
      <c r="A7" s="3" t="s">
        <v>4</v>
      </c>
      <c r="B7" s="35" t="str">
        <f>IF('１交付申請書'!C21="","令和　　年度",'１交付申請書'!C21)</f>
        <v>令和　　年度</v>
      </c>
      <c r="C7" s="83"/>
      <c r="D7" s="83"/>
      <c r="E7" s="83"/>
      <c r="F7" s="83"/>
      <c r="G7" s="84"/>
    </row>
    <row r="8" spans="1:7" ht="107.25" customHeight="1">
      <c r="A8" s="3" t="s">
        <v>5</v>
      </c>
      <c r="B8" s="90"/>
      <c r="C8" s="91"/>
      <c r="D8" s="91"/>
      <c r="E8" s="91"/>
      <c r="F8" s="91"/>
      <c r="G8" s="92"/>
    </row>
    <row r="9" spans="1:7" ht="20.25" customHeight="1">
      <c r="A9" s="88" t="s">
        <v>58</v>
      </c>
      <c r="B9" s="88"/>
      <c r="C9" s="88"/>
      <c r="D9" s="86" t="s">
        <v>15</v>
      </c>
      <c r="E9" s="85" t="s">
        <v>6</v>
      </c>
      <c r="F9" s="85"/>
      <c r="G9" s="85"/>
    </row>
    <row r="10" spans="1:7" ht="20.25" customHeight="1">
      <c r="A10" s="89"/>
      <c r="B10" s="89"/>
      <c r="C10" s="89"/>
      <c r="D10" s="87"/>
      <c r="E10" s="13" t="s">
        <v>9</v>
      </c>
      <c r="F10" s="13" t="s">
        <v>7</v>
      </c>
      <c r="G10" s="13" t="s">
        <v>8</v>
      </c>
    </row>
    <row r="11" spans="1:7" ht="18" customHeight="1">
      <c r="A11" s="9"/>
      <c r="B11" s="22"/>
      <c r="C11" s="7"/>
      <c r="D11" s="12" t="s">
        <v>25</v>
      </c>
      <c r="E11" s="12" t="s">
        <v>25</v>
      </c>
      <c r="F11" s="12" t="s">
        <v>25</v>
      </c>
      <c r="G11" s="12" t="s">
        <v>25</v>
      </c>
    </row>
    <row r="12" spans="1:7" ht="18" customHeight="1">
      <c r="A12" s="36"/>
      <c r="B12" s="37"/>
      <c r="C12" s="38"/>
      <c r="D12" s="39"/>
      <c r="E12" s="39"/>
      <c r="F12" s="39"/>
      <c r="G12" s="39"/>
    </row>
    <row r="13" spans="1:7" ht="18" customHeight="1">
      <c r="A13" s="40"/>
      <c r="B13" s="41"/>
      <c r="C13" s="38"/>
      <c r="D13" s="39"/>
      <c r="E13" s="39"/>
      <c r="F13" s="39"/>
      <c r="G13" s="39"/>
    </row>
    <row r="14" spans="1:7" ht="18" customHeight="1">
      <c r="A14" s="42"/>
      <c r="B14" s="43"/>
      <c r="C14" s="38"/>
      <c r="D14" s="39"/>
      <c r="E14" s="39"/>
      <c r="F14" s="44"/>
      <c r="G14" s="39"/>
    </row>
    <row r="15" spans="1:7" ht="18" customHeight="1">
      <c r="A15" s="36"/>
      <c r="B15" s="37"/>
      <c r="C15" s="38"/>
      <c r="D15" s="39"/>
      <c r="E15" s="39"/>
      <c r="F15" s="39"/>
      <c r="G15" s="39"/>
    </row>
    <row r="16" spans="1:7" ht="18" customHeight="1">
      <c r="A16" s="45"/>
      <c r="B16" s="46"/>
      <c r="C16" s="38"/>
      <c r="D16" s="39"/>
      <c r="E16" s="39"/>
      <c r="F16" s="39"/>
      <c r="G16" s="39"/>
    </row>
    <row r="17" spans="1:9" ht="18" customHeight="1">
      <c r="A17" s="45"/>
      <c r="B17" s="46"/>
      <c r="C17" s="38"/>
      <c r="D17" s="39"/>
      <c r="E17" s="39"/>
      <c r="F17" s="39"/>
      <c r="G17" s="39"/>
    </row>
    <row r="18" spans="1:9" ht="18" customHeight="1">
      <c r="A18" s="45"/>
      <c r="B18" s="46"/>
      <c r="C18" s="38"/>
      <c r="D18" s="39"/>
      <c r="E18" s="39"/>
      <c r="F18" s="39"/>
      <c r="G18" s="39"/>
    </row>
    <row r="19" spans="1:9" ht="18" customHeight="1">
      <c r="A19" s="45"/>
      <c r="B19" s="46"/>
      <c r="C19" s="38"/>
      <c r="D19" s="39"/>
      <c r="E19" s="39"/>
      <c r="F19" s="39"/>
      <c r="G19" s="39"/>
    </row>
    <row r="20" spans="1:9" ht="18" customHeight="1">
      <c r="A20" s="45"/>
      <c r="B20" s="46"/>
      <c r="C20" s="38"/>
      <c r="D20" s="39"/>
      <c r="E20" s="39"/>
      <c r="F20" s="39"/>
      <c r="G20" s="39"/>
    </row>
    <row r="21" spans="1:9" ht="18" customHeight="1">
      <c r="A21" s="45"/>
      <c r="B21" s="46"/>
      <c r="C21" s="38"/>
      <c r="D21" s="39"/>
      <c r="E21" s="39"/>
      <c r="F21" s="39"/>
      <c r="G21" s="39"/>
    </row>
    <row r="22" spans="1:9" ht="18" customHeight="1">
      <c r="A22" s="45"/>
      <c r="B22" s="46"/>
      <c r="C22" s="38"/>
      <c r="D22" s="39" t="s">
        <v>16</v>
      </c>
      <c r="E22" s="39"/>
      <c r="F22" s="39"/>
      <c r="G22" s="39"/>
    </row>
    <row r="23" spans="1:9" ht="18" customHeight="1">
      <c r="A23" s="45"/>
      <c r="B23" s="46"/>
      <c r="C23" s="38"/>
      <c r="D23" s="39"/>
      <c r="E23" s="39"/>
      <c r="F23" s="39"/>
      <c r="G23" s="39"/>
    </row>
    <row r="24" spans="1:9" ht="18" customHeight="1">
      <c r="A24" s="45"/>
      <c r="B24" s="46"/>
      <c r="C24" s="38"/>
      <c r="D24" s="39"/>
      <c r="E24" s="39"/>
      <c r="F24" s="39"/>
      <c r="G24" s="39"/>
    </row>
    <row r="25" spans="1:9" ht="18" customHeight="1">
      <c r="A25" s="45"/>
      <c r="B25" s="46"/>
      <c r="C25" s="38"/>
      <c r="D25" s="39"/>
      <c r="E25" s="39"/>
      <c r="F25" s="39"/>
      <c r="G25" s="39"/>
    </row>
    <row r="26" spans="1:9" ht="18" customHeight="1">
      <c r="A26" s="45"/>
      <c r="B26" s="46"/>
      <c r="C26" s="38"/>
      <c r="D26" s="39"/>
      <c r="E26" s="39"/>
      <c r="F26" s="39"/>
      <c r="G26" s="39"/>
    </row>
    <row r="27" spans="1:9" ht="18" customHeight="1">
      <c r="A27" s="45"/>
      <c r="B27" s="46"/>
      <c r="C27" s="38"/>
      <c r="D27" s="39"/>
      <c r="E27" s="39"/>
      <c r="F27" s="39"/>
      <c r="G27" s="39"/>
    </row>
    <row r="28" spans="1:9" ht="18" customHeight="1">
      <c r="A28" s="45"/>
      <c r="B28" s="46"/>
      <c r="C28" s="38"/>
      <c r="D28" s="39"/>
      <c r="E28" s="39"/>
      <c r="F28" s="39"/>
      <c r="G28" s="39"/>
    </row>
    <row r="29" spans="1:9" ht="18" customHeight="1">
      <c r="A29" s="36"/>
      <c r="B29" s="37"/>
      <c r="C29" s="38"/>
      <c r="D29" s="39"/>
      <c r="E29" s="39"/>
      <c r="F29" s="39"/>
      <c r="G29" s="39"/>
    </row>
    <row r="30" spans="1:9" ht="18" customHeight="1">
      <c r="A30" s="36"/>
      <c r="B30" s="37"/>
      <c r="C30" s="38"/>
      <c r="D30" s="39"/>
      <c r="E30" s="39"/>
      <c r="F30" s="39"/>
      <c r="G30" s="39"/>
    </row>
    <row r="31" spans="1:9" ht="18" customHeight="1">
      <c r="A31" s="36"/>
      <c r="B31" s="37"/>
      <c r="C31" s="38"/>
      <c r="D31" s="39"/>
      <c r="E31" s="39"/>
      <c r="F31" s="39"/>
      <c r="G31" s="39"/>
    </row>
    <row r="32" spans="1:9" ht="18" customHeight="1">
      <c r="A32" s="6"/>
      <c r="B32" s="16"/>
      <c r="C32" s="15" t="s">
        <v>59</v>
      </c>
      <c r="D32" s="32" t="str">
        <f>IF(SUM(D12:D31)=0,"円",SUM(D12:D31))</f>
        <v>円</v>
      </c>
      <c r="E32" s="32" t="str">
        <f t="shared" ref="E32:G32" si="0">IF(SUM(E12:E31)=0,"円",SUM(E12:E31))</f>
        <v>円</v>
      </c>
      <c r="F32" s="32" t="str">
        <f t="shared" si="0"/>
        <v>円</v>
      </c>
      <c r="G32" s="32" t="str">
        <f t="shared" si="0"/>
        <v>円</v>
      </c>
      <c r="I32" s="14"/>
    </row>
    <row r="33" spans="1:8" ht="27" customHeight="1">
      <c r="A33" s="3" t="s">
        <v>10</v>
      </c>
      <c r="B33" s="17" t="s">
        <v>56</v>
      </c>
      <c r="C33" s="81" t="s">
        <v>106</v>
      </c>
      <c r="D33" s="81"/>
      <c r="E33" s="16" t="s">
        <v>57</v>
      </c>
      <c r="F33" s="81" t="s">
        <v>107</v>
      </c>
      <c r="G33" s="82"/>
    </row>
    <row r="34" spans="1:8" ht="6.75" customHeight="1"/>
    <row r="35" spans="1:8" ht="14.25">
      <c r="A35" s="20" t="s">
        <v>11</v>
      </c>
      <c r="B35" s="21" t="s">
        <v>60</v>
      </c>
      <c r="D35" s="1"/>
      <c r="H35" s="11"/>
    </row>
    <row r="36" spans="1:8" ht="14.25">
      <c r="A36" s="21">
        <v>2</v>
      </c>
      <c r="B36" s="21" t="s">
        <v>62</v>
      </c>
      <c r="D36" s="1"/>
      <c r="H36" s="11"/>
    </row>
    <row r="37" spans="1:8" ht="14.25">
      <c r="A37" s="21">
        <v>3</v>
      </c>
      <c r="B37" s="21" t="s">
        <v>61</v>
      </c>
      <c r="D37" s="1"/>
      <c r="H37" s="11"/>
    </row>
    <row r="38" spans="1:8" ht="14.25">
      <c r="A38" s="21">
        <v>4</v>
      </c>
      <c r="B38" s="21" t="s">
        <v>63</v>
      </c>
      <c r="D38" s="1"/>
      <c r="H38" s="11"/>
    </row>
    <row r="39" spans="1:8" ht="14.25">
      <c r="A39" s="21">
        <v>5</v>
      </c>
      <c r="B39" s="21" t="s">
        <v>55</v>
      </c>
      <c r="D39" s="1"/>
      <c r="H39" s="11"/>
    </row>
    <row r="40" spans="1:8" ht="18" customHeight="1">
      <c r="A40" s="2"/>
      <c r="B40" s="2"/>
    </row>
  </sheetData>
  <mergeCells count="8">
    <mergeCell ref="C33:D33"/>
    <mergeCell ref="F33:G33"/>
    <mergeCell ref="A5:G5"/>
    <mergeCell ref="C7:G7"/>
    <mergeCell ref="E9:G9"/>
    <mergeCell ref="D9:D10"/>
    <mergeCell ref="A9:C10"/>
    <mergeCell ref="B8:G8"/>
  </mergeCells>
  <phoneticPr fontId="3"/>
  <conditionalFormatting sqref="A3:G40">
    <cfRule type="expression" dxfId="43" priority="1">
      <formula>#REF!="この様式は使用しないでください！"</formula>
    </cfRule>
  </conditionalFormatting>
  <conditionalFormatting sqref="B7">
    <cfRule type="containsText" dxfId="42" priority="2" operator="containsText" text="令和　　年度">
      <formula>NOT(ISERROR(SEARCH("令和　　年度",B7)))</formula>
    </cfRule>
  </conditionalFormatting>
  <conditionalFormatting sqref="B7:G8 A12:G31">
    <cfRule type="containsBlanks" dxfId="41" priority="7">
      <formula>LEN(TRIM(A7))=0</formula>
    </cfRule>
  </conditionalFormatting>
  <conditionalFormatting sqref="C33:D33 F33:G33">
    <cfRule type="containsText" dxfId="40" priority="3" operator="containsText" text="　　　年　　月　　日">
      <formula>NOT(ISERROR(SEARCH("　　　年　　月　　日",C33)))</formula>
    </cfRule>
    <cfRule type="containsBlanks" dxfId="39" priority="4">
      <formula>LEN(TRIM(C33))=0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8"/>
  <sheetViews>
    <sheetView view="pageBreakPreview" zoomScaleNormal="100" zoomScaleSheetLayoutView="100" workbookViewId="0">
      <selection activeCell="L16" sqref="L16:S16"/>
    </sheetView>
  </sheetViews>
  <sheetFormatPr defaultRowHeight="18" customHeight="1"/>
  <cols>
    <col min="1" max="19" width="4.25" style="1" customWidth="1"/>
    <col min="20" max="16384" width="9" style="1"/>
  </cols>
  <sheetData>
    <row r="1" spans="1:19" ht="18" customHeight="1">
      <c r="A1" s="1" t="s">
        <v>13</v>
      </c>
    </row>
    <row r="4" spans="1:19" ht="18" customHeight="1">
      <c r="A4" s="76" t="s">
        <v>14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ht="18" customHeight="1">
      <c r="E5" s="77" t="str">
        <f>'１交付申請書'!D5</f>
        <v>　　　　　　　　　　　　　　　　　　　　　　　事業</v>
      </c>
      <c r="F5" s="77"/>
      <c r="G5" s="77"/>
      <c r="H5" s="77"/>
      <c r="I5" s="77"/>
      <c r="J5" s="77"/>
      <c r="K5" s="77"/>
      <c r="L5" s="77"/>
      <c r="M5" s="77"/>
      <c r="N5" s="77"/>
      <c r="O5" s="77"/>
    </row>
    <row r="8" spans="1:19" ht="18" customHeight="1">
      <c r="N8" s="95" t="s">
        <v>108</v>
      </c>
      <c r="O8" s="95"/>
      <c r="P8" s="95"/>
      <c r="Q8" s="95"/>
      <c r="R8" s="95"/>
      <c r="S8" s="95"/>
    </row>
    <row r="11" spans="1:19" ht="18" customHeight="1">
      <c r="A11" s="1" t="s">
        <v>33</v>
      </c>
    </row>
    <row r="14" spans="1:19" ht="27" customHeight="1">
      <c r="K14" s="2" t="s">
        <v>68</v>
      </c>
      <c r="L14" s="1" t="s">
        <v>70</v>
      </c>
      <c r="N14" s="96" t="str">
        <f>IF('１交付申請書'!J14="","",'１交付申請書'!J14)</f>
        <v/>
      </c>
      <c r="O14" s="96"/>
      <c r="P14" s="96"/>
      <c r="Q14" s="96"/>
      <c r="R14" s="96"/>
      <c r="S14" s="96"/>
    </row>
    <row r="15" spans="1:19" ht="27" customHeight="1">
      <c r="K15" s="2" t="s">
        <v>67</v>
      </c>
      <c r="L15" s="96" t="str">
        <f>IF('１交付申請書'!I15="","",'１交付申請書'!I15)</f>
        <v/>
      </c>
      <c r="M15" s="96"/>
      <c r="N15" s="96"/>
      <c r="O15" s="96"/>
      <c r="P15" s="96"/>
      <c r="Q15" s="96"/>
      <c r="R15" s="96"/>
      <c r="S15" s="96"/>
    </row>
    <row r="16" spans="1:19" ht="27" customHeight="1">
      <c r="K16" s="2" t="s">
        <v>69</v>
      </c>
      <c r="L16" s="96" t="str">
        <f>IF('１交付申請書'!I16="","",'１交付申請書'!I16)</f>
        <v/>
      </c>
      <c r="M16" s="96"/>
      <c r="N16" s="96"/>
      <c r="O16" s="96"/>
      <c r="P16" s="96"/>
      <c r="Q16" s="96"/>
      <c r="R16" s="96"/>
      <c r="S16" s="96"/>
    </row>
    <row r="19" spans="2:15" ht="18" customHeight="1">
      <c r="B19" s="94" t="s">
        <v>108</v>
      </c>
      <c r="C19" s="94"/>
      <c r="D19" s="94"/>
      <c r="E19" s="94"/>
      <c r="F19" s="94"/>
      <c r="G19" s="1" t="s">
        <v>71</v>
      </c>
      <c r="H19" s="97" t="str">
        <f>IF('１交付申請書'!C22="","　阿協第　　　号",'１交付申請書'!C22)</f>
        <v>　阿協第　　　号</v>
      </c>
      <c r="I19" s="97"/>
      <c r="J19" s="97"/>
      <c r="K19" s="97"/>
      <c r="L19" s="1" t="s">
        <v>72</v>
      </c>
    </row>
    <row r="20" spans="2:15" ht="18" customHeight="1">
      <c r="B20" s="93" t="str">
        <f>'１交付申請書'!D5</f>
        <v>　　　　　　　　　　　　　　　　　　　　　　　事業</v>
      </c>
      <c r="C20" s="93"/>
      <c r="D20" s="93"/>
      <c r="E20" s="93"/>
      <c r="F20" s="93"/>
      <c r="G20" s="93"/>
      <c r="H20" s="93"/>
      <c r="I20" s="93"/>
      <c r="J20" s="93"/>
      <c r="K20" s="93"/>
      <c r="L20" s="1" t="s">
        <v>78</v>
      </c>
    </row>
    <row r="21" spans="2:15" ht="18" customHeight="1">
      <c r="B21" s="1" t="s">
        <v>77</v>
      </c>
    </row>
    <row r="28" spans="2:15" ht="18" customHeight="1">
      <c r="O28" s="1" t="s">
        <v>12</v>
      </c>
    </row>
  </sheetData>
  <mergeCells count="9">
    <mergeCell ref="B20:K20"/>
    <mergeCell ref="B19:F19"/>
    <mergeCell ref="N8:S8"/>
    <mergeCell ref="E5:O5"/>
    <mergeCell ref="A4:S4"/>
    <mergeCell ref="N14:S14"/>
    <mergeCell ref="L15:S15"/>
    <mergeCell ref="H19:K19"/>
    <mergeCell ref="L16:S16"/>
  </mergeCells>
  <phoneticPr fontId="3"/>
  <conditionalFormatting sqref="B20:K20">
    <cfRule type="containsText" dxfId="38" priority="4" operator="containsText" text="　　　　　　　　　　　　　　　　　　　　　　　事業">
      <formula>NOT(ISERROR(SEARCH("　　　　　　　　　　　　　　　　　　　　　　　事業",B20)))</formula>
    </cfRule>
  </conditionalFormatting>
  <conditionalFormatting sqref="E5:O5 N8:S8 N14:S14 L15:S15 L16 B19:F19 B20:K20">
    <cfRule type="containsBlanks" dxfId="37" priority="6">
      <formula>LEN(TRIM(B5))=0</formula>
    </cfRule>
  </conditionalFormatting>
  <conditionalFormatting sqref="E5:O5">
    <cfRule type="containsText" dxfId="36" priority="5" operator="containsText" text="　　　　　　　　　　　　　　　　　　　　　　　事業">
      <formula>NOT(ISERROR(SEARCH("　　　　　　　　　　　　　　　　　　　　　　　事業",E5)))</formula>
    </cfRule>
  </conditionalFormatting>
  <conditionalFormatting sqref="H19:K19">
    <cfRule type="containsBlanks" dxfId="34" priority="2">
      <formula>LEN(TRIM(H19))=0</formula>
    </cfRule>
  </conditionalFormatting>
  <conditionalFormatting sqref="N8:S8 B19:F19">
    <cfRule type="containsText" dxfId="33" priority="3" operator="containsText" text="　　　年　　月　　日">
      <formula>NOT(ISERROR(SEARCH("　　　年　　月　　日",B8)))</formula>
    </cfRule>
  </conditionalFormatting>
  <dataValidations count="1">
    <dataValidation allowBlank="1" showInputMessage="1" sqref="E5:O5" xr:uid="{228414D9-DFC8-48B0-899E-998B795D2A06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C8E789D-EC69-45B2-B840-8C86AD9EDB97}">
            <xm:f>NOT(ISERROR(SEARCH(IF('１交付申請書'!C22="","　阿協第　　　号",'１交付申請書'!C22),H19)))</xm:f>
            <xm:f>IF('１交付申請書'!C22="","　阿協第　　　号",'１交付申請書'!C22)</xm:f>
            <x14:dxf>
              <fill>
                <patternFill>
                  <bgColor rgb="FFFFFF99"/>
                </patternFill>
              </fill>
            </x14:dxf>
          </x14:cfRule>
          <xm:sqref>H19:K19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3A1D-D69C-4DC9-A4C6-9175A9684ACF}">
  <dimension ref="A1:I40"/>
  <sheetViews>
    <sheetView view="pageBreakPreview" zoomScaleNormal="100" zoomScaleSheetLayoutView="100" workbookViewId="0">
      <selection activeCell="I8" sqref="I8"/>
    </sheetView>
  </sheetViews>
  <sheetFormatPr defaultRowHeight="18" customHeight="1"/>
  <cols>
    <col min="1" max="1" width="10.75" style="1" customWidth="1"/>
    <col min="2" max="3" width="11.25" style="1" customWidth="1"/>
    <col min="4" max="7" width="13.625" style="11" customWidth="1"/>
    <col min="8" max="16384" width="9" style="1"/>
  </cols>
  <sheetData>
    <row r="1" spans="1:7" ht="8.25" customHeight="1"/>
    <row r="2" spans="1:7" ht="7.5" customHeight="1"/>
    <row r="3" spans="1:7" ht="18" customHeight="1">
      <c r="A3" s="1" t="s">
        <v>112</v>
      </c>
    </row>
    <row r="5" spans="1:7" ht="18" customHeight="1">
      <c r="A5" s="76" t="s">
        <v>103</v>
      </c>
      <c r="B5" s="76"/>
      <c r="C5" s="76"/>
      <c r="D5" s="76"/>
      <c r="E5" s="76"/>
      <c r="F5" s="76"/>
      <c r="G5" s="76"/>
    </row>
    <row r="7" spans="1:7" ht="30" customHeight="1">
      <c r="A7" s="3" t="s">
        <v>4</v>
      </c>
      <c r="B7" s="35" t="str">
        <f>IF('１交付申請書'!C21="","令和　　年度",'１交付申請書'!C21)</f>
        <v>令和　　年度</v>
      </c>
      <c r="C7" s="83"/>
      <c r="D7" s="83"/>
      <c r="E7" s="83"/>
      <c r="F7" s="83"/>
      <c r="G7" s="84"/>
    </row>
    <row r="8" spans="1:7" ht="107.25" customHeight="1">
      <c r="A8" s="3" t="s">
        <v>101</v>
      </c>
      <c r="B8" s="90"/>
      <c r="C8" s="91"/>
      <c r="D8" s="91"/>
      <c r="E8" s="91"/>
      <c r="F8" s="91"/>
      <c r="G8" s="92"/>
    </row>
    <row r="9" spans="1:7" ht="20.25" customHeight="1">
      <c r="A9" s="88" t="s">
        <v>105</v>
      </c>
      <c r="B9" s="88"/>
      <c r="C9" s="88"/>
      <c r="D9" s="86" t="s">
        <v>104</v>
      </c>
      <c r="E9" s="85" t="s">
        <v>6</v>
      </c>
      <c r="F9" s="85"/>
      <c r="G9" s="85"/>
    </row>
    <row r="10" spans="1:7" ht="20.25" customHeight="1">
      <c r="A10" s="89"/>
      <c r="B10" s="89"/>
      <c r="C10" s="89"/>
      <c r="D10" s="87"/>
      <c r="E10" s="13" t="s">
        <v>9</v>
      </c>
      <c r="F10" s="13" t="s">
        <v>7</v>
      </c>
      <c r="G10" s="13" t="s">
        <v>8</v>
      </c>
    </row>
    <row r="11" spans="1:7" ht="18" customHeight="1">
      <c r="A11" s="9"/>
      <c r="B11" s="22"/>
      <c r="C11" s="7"/>
      <c r="D11" s="12" t="s">
        <v>25</v>
      </c>
      <c r="E11" s="12" t="s">
        <v>25</v>
      </c>
      <c r="F11" s="12" t="s">
        <v>25</v>
      </c>
      <c r="G11" s="12" t="s">
        <v>25</v>
      </c>
    </row>
    <row r="12" spans="1:7" ht="18" customHeight="1">
      <c r="A12" s="36"/>
      <c r="B12" s="37"/>
      <c r="C12" s="38"/>
      <c r="D12" s="39"/>
      <c r="E12" s="39"/>
      <c r="F12" s="39"/>
      <c r="G12" s="39"/>
    </row>
    <row r="13" spans="1:7" ht="18" customHeight="1">
      <c r="A13" s="40"/>
      <c r="B13" s="41"/>
      <c r="C13" s="38"/>
      <c r="D13" s="39"/>
      <c r="E13" s="39"/>
      <c r="F13" s="39"/>
      <c r="G13" s="39"/>
    </row>
    <row r="14" spans="1:7" ht="18" customHeight="1">
      <c r="A14" s="42"/>
      <c r="B14" s="43"/>
      <c r="C14" s="38"/>
      <c r="D14" s="39"/>
      <c r="E14" s="39"/>
      <c r="F14" s="44"/>
      <c r="G14" s="39"/>
    </row>
    <row r="15" spans="1:7" ht="18" customHeight="1">
      <c r="A15" s="36"/>
      <c r="B15" s="37"/>
      <c r="C15" s="38"/>
      <c r="D15" s="39"/>
      <c r="E15" s="39"/>
      <c r="F15" s="39"/>
      <c r="G15" s="39"/>
    </row>
    <row r="16" spans="1:7" ht="18" customHeight="1">
      <c r="A16" s="45"/>
      <c r="B16" s="46"/>
      <c r="C16" s="38"/>
      <c r="D16" s="39"/>
      <c r="E16" s="39"/>
      <c r="F16" s="39"/>
      <c r="G16" s="39"/>
    </row>
    <row r="17" spans="1:9" ht="18" customHeight="1">
      <c r="A17" s="45"/>
      <c r="B17" s="46"/>
      <c r="C17" s="38"/>
      <c r="D17" s="39"/>
      <c r="E17" s="39"/>
      <c r="F17" s="39"/>
      <c r="G17" s="39"/>
    </row>
    <row r="18" spans="1:9" ht="18" customHeight="1">
      <c r="A18" s="45"/>
      <c r="B18" s="46"/>
      <c r="C18" s="38"/>
      <c r="D18" s="39"/>
      <c r="E18" s="39"/>
      <c r="F18" s="39"/>
      <c r="G18" s="39"/>
    </row>
    <row r="19" spans="1:9" ht="18" customHeight="1">
      <c r="A19" s="45"/>
      <c r="B19" s="46"/>
      <c r="C19" s="38"/>
      <c r="D19" s="39"/>
      <c r="E19" s="39"/>
      <c r="F19" s="39"/>
      <c r="G19" s="39"/>
    </row>
    <row r="20" spans="1:9" ht="18" customHeight="1">
      <c r="A20" s="45"/>
      <c r="B20" s="46"/>
      <c r="C20" s="38"/>
      <c r="D20" s="39"/>
      <c r="E20" s="39"/>
      <c r="F20" s="39"/>
      <c r="G20" s="39"/>
    </row>
    <row r="21" spans="1:9" ht="18" customHeight="1">
      <c r="A21" s="45"/>
      <c r="B21" s="46"/>
      <c r="C21" s="38"/>
      <c r="D21" s="39"/>
      <c r="E21" s="39"/>
      <c r="F21" s="39"/>
      <c r="G21" s="39"/>
    </row>
    <row r="22" spans="1:9" ht="18" customHeight="1">
      <c r="A22" s="45"/>
      <c r="B22" s="46"/>
      <c r="C22" s="38"/>
      <c r="D22" s="39" t="s">
        <v>12</v>
      </c>
      <c r="E22" s="39"/>
      <c r="F22" s="39"/>
      <c r="G22" s="39"/>
    </row>
    <row r="23" spans="1:9" ht="18" customHeight="1">
      <c r="A23" s="45"/>
      <c r="B23" s="46"/>
      <c r="C23" s="38"/>
      <c r="D23" s="39"/>
      <c r="E23" s="39"/>
      <c r="F23" s="39"/>
      <c r="G23" s="39"/>
    </row>
    <row r="24" spans="1:9" ht="18" customHeight="1">
      <c r="A24" s="45"/>
      <c r="B24" s="46"/>
      <c r="C24" s="38"/>
      <c r="D24" s="39"/>
      <c r="E24" s="39"/>
      <c r="F24" s="39"/>
      <c r="G24" s="39"/>
    </row>
    <row r="25" spans="1:9" ht="18" customHeight="1">
      <c r="A25" s="45"/>
      <c r="B25" s="46"/>
      <c r="C25" s="38"/>
      <c r="D25" s="39"/>
      <c r="E25" s="39"/>
      <c r="F25" s="39"/>
      <c r="G25" s="39"/>
    </row>
    <row r="26" spans="1:9" ht="18" customHeight="1">
      <c r="A26" s="45"/>
      <c r="B26" s="46"/>
      <c r="C26" s="38"/>
      <c r="D26" s="39"/>
      <c r="E26" s="39"/>
      <c r="F26" s="39"/>
      <c r="G26" s="39"/>
    </row>
    <row r="27" spans="1:9" ht="18" customHeight="1">
      <c r="A27" s="45"/>
      <c r="B27" s="46"/>
      <c r="C27" s="38"/>
      <c r="D27" s="39"/>
      <c r="E27" s="39"/>
      <c r="F27" s="39"/>
      <c r="G27" s="39"/>
    </row>
    <row r="28" spans="1:9" ht="18" customHeight="1">
      <c r="A28" s="45"/>
      <c r="B28" s="46"/>
      <c r="C28" s="38"/>
      <c r="D28" s="39"/>
      <c r="E28" s="39"/>
      <c r="F28" s="39"/>
      <c r="G28" s="39"/>
    </row>
    <row r="29" spans="1:9" ht="18" customHeight="1">
      <c r="A29" s="36"/>
      <c r="B29" s="37"/>
      <c r="C29" s="38"/>
      <c r="D29" s="39"/>
      <c r="E29" s="39"/>
      <c r="F29" s="39"/>
      <c r="G29" s="39"/>
    </row>
    <row r="30" spans="1:9" ht="18" customHeight="1">
      <c r="A30" s="36"/>
      <c r="B30" s="37"/>
      <c r="C30" s="38"/>
      <c r="D30" s="39"/>
      <c r="E30" s="39"/>
      <c r="F30" s="39"/>
      <c r="G30" s="39"/>
    </row>
    <row r="31" spans="1:9" ht="18" customHeight="1">
      <c r="A31" s="36"/>
      <c r="B31" s="37"/>
      <c r="C31" s="38"/>
      <c r="D31" s="39"/>
      <c r="E31" s="39"/>
      <c r="F31" s="39"/>
      <c r="G31" s="39"/>
    </row>
    <row r="32" spans="1:9" ht="18" customHeight="1">
      <c r="A32" s="6"/>
      <c r="B32" s="16"/>
      <c r="C32" s="15" t="s">
        <v>59</v>
      </c>
      <c r="D32" s="32" t="str">
        <f>IF(SUM(D12:D31)=0,"円",SUM(D12:D31))</f>
        <v>円</v>
      </c>
      <c r="E32" s="32" t="str">
        <f t="shared" ref="E32:G32" si="0">IF(SUM(E12:E31)=0,"円",SUM(E12:E31))</f>
        <v>円</v>
      </c>
      <c r="F32" s="32" t="str">
        <f t="shared" si="0"/>
        <v>円</v>
      </c>
      <c r="G32" s="32" t="str">
        <f t="shared" si="0"/>
        <v>円</v>
      </c>
      <c r="I32" s="14"/>
    </row>
    <row r="33" spans="1:8" ht="27" customHeight="1">
      <c r="A33" s="3" t="s">
        <v>10</v>
      </c>
      <c r="B33" s="17" t="s">
        <v>115</v>
      </c>
      <c r="C33" s="81" t="s">
        <v>106</v>
      </c>
      <c r="D33" s="81"/>
      <c r="E33" s="16" t="s">
        <v>116</v>
      </c>
      <c r="F33" s="81" t="s">
        <v>106</v>
      </c>
      <c r="G33" s="82"/>
    </row>
    <row r="34" spans="1:8" ht="6.75" customHeight="1"/>
    <row r="35" spans="1:8" ht="14.25">
      <c r="A35" s="20" t="s">
        <v>11</v>
      </c>
      <c r="B35" s="21" t="s">
        <v>64</v>
      </c>
      <c r="D35" s="1"/>
      <c r="H35" s="11"/>
    </row>
    <row r="36" spans="1:8" ht="14.25">
      <c r="A36" s="21">
        <v>2</v>
      </c>
      <c r="B36" s="21" t="s">
        <v>65</v>
      </c>
      <c r="D36" s="1"/>
      <c r="H36" s="11"/>
    </row>
    <row r="37" spans="1:8" ht="14.25">
      <c r="A37" s="21">
        <v>3</v>
      </c>
      <c r="B37" s="21" t="s">
        <v>66</v>
      </c>
      <c r="D37" s="1"/>
      <c r="H37" s="11"/>
    </row>
    <row r="38" spans="1:8" ht="14.25">
      <c r="A38" s="21">
        <v>4</v>
      </c>
      <c r="B38" s="21" t="s">
        <v>102</v>
      </c>
      <c r="D38" s="1"/>
      <c r="H38" s="11"/>
    </row>
    <row r="39" spans="1:8" ht="14.25">
      <c r="A39" s="21">
        <v>5</v>
      </c>
      <c r="B39" s="21" t="s">
        <v>55</v>
      </c>
      <c r="D39" s="1"/>
      <c r="H39" s="11"/>
    </row>
    <row r="40" spans="1:8" ht="18" customHeight="1">
      <c r="A40" s="2"/>
      <c r="B40" s="2"/>
    </row>
  </sheetData>
  <mergeCells count="8">
    <mergeCell ref="C33:D33"/>
    <mergeCell ref="F33:G33"/>
    <mergeCell ref="A5:G5"/>
    <mergeCell ref="C7:G7"/>
    <mergeCell ref="B8:G8"/>
    <mergeCell ref="A9:C10"/>
    <mergeCell ref="D9:D10"/>
    <mergeCell ref="E9:G9"/>
  </mergeCells>
  <phoneticPr fontId="3"/>
  <conditionalFormatting sqref="A3:G39">
    <cfRule type="expression" dxfId="32" priority="1">
      <formula>#REF!="この様式は使用しないでください！"</formula>
    </cfRule>
  </conditionalFormatting>
  <conditionalFormatting sqref="B7">
    <cfRule type="containsText" dxfId="31" priority="2" operator="containsText" text="令和　　年度">
      <formula>NOT(ISERROR(SEARCH("令和　　年度",B7)))</formula>
    </cfRule>
  </conditionalFormatting>
  <conditionalFormatting sqref="B7:G8 A12:G31 C33:D33 F33:G33">
    <cfRule type="containsBlanks" dxfId="30" priority="4">
      <formula>LEN(TRIM(A7))=0</formula>
    </cfRule>
  </conditionalFormatting>
  <conditionalFormatting sqref="C33:D33 F33:G33">
    <cfRule type="containsText" dxfId="29" priority="3" operator="containsText" text="　　　年　　月　　日">
      <formula>NOT(ISERROR(SEARCH("　　　年　　月　　日",C33)))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view="pageBreakPreview" zoomScale="80" zoomScaleNormal="100" zoomScaleSheetLayoutView="80" workbookViewId="0">
      <selection activeCell="L15" sqref="L15:S15"/>
    </sheetView>
  </sheetViews>
  <sheetFormatPr defaultRowHeight="18" customHeight="1"/>
  <cols>
    <col min="1" max="19" width="4.25" style="1" customWidth="1"/>
    <col min="20" max="44" width="3.875" style="1" customWidth="1"/>
    <col min="45" max="16384" width="9" style="1"/>
  </cols>
  <sheetData>
    <row r="1" spans="1:19" ht="18" customHeight="1">
      <c r="A1" s="1" t="s">
        <v>113</v>
      </c>
    </row>
    <row r="3" spans="1:19" ht="18" customHeight="1">
      <c r="A3" s="76" t="s">
        <v>121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ht="18" customHeight="1">
      <c r="A4" s="24"/>
      <c r="B4" s="24"/>
      <c r="C4" s="24"/>
      <c r="D4" s="24"/>
      <c r="E4" s="77" t="str">
        <f>'１交付申請書'!D5</f>
        <v>　　　　　　　　　　　　　　　　　　　　　　　事業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24"/>
      <c r="Q4" s="24"/>
      <c r="R4" s="24"/>
      <c r="S4" s="24"/>
    </row>
    <row r="7" spans="1:19" ht="18" customHeight="1">
      <c r="N7" s="95" t="s">
        <v>108</v>
      </c>
      <c r="O7" s="95"/>
      <c r="P7" s="95"/>
      <c r="Q7" s="95"/>
      <c r="R7" s="95"/>
      <c r="S7" s="95"/>
    </row>
    <row r="10" spans="1:19" ht="18" customHeight="1">
      <c r="A10" s="1" t="s">
        <v>33</v>
      </c>
    </row>
    <row r="13" spans="1:19" ht="27" customHeight="1">
      <c r="K13" s="2" t="s">
        <v>68</v>
      </c>
      <c r="L13" s="1" t="s">
        <v>70</v>
      </c>
      <c r="N13" s="96" t="str">
        <f>IF('１交付申請書'!J14="","",'１交付申請書'!J14)</f>
        <v/>
      </c>
      <c r="O13" s="96"/>
      <c r="P13" s="96"/>
      <c r="Q13" s="96"/>
      <c r="R13" s="96"/>
      <c r="S13" s="96"/>
    </row>
    <row r="14" spans="1:19" ht="27" customHeight="1">
      <c r="K14" s="2" t="s">
        <v>67</v>
      </c>
      <c r="L14" s="96" t="str">
        <f>IF('１交付申請書'!I15="","",'１交付申請書'!I15)</f>
        <v/>
      </c>
      <c r="M14" s="96"/>
      <c r="N14" s="96"/>
      <c r="O14" s="96"/>
      <c r="P14" s="96"/>
      <c r="Q14" s="96"/>
      <c r="R14" s="96"/>
      <c r="S14" s="96"/>
    </row>
    <row r="15" spans="1:19" ht="27" customHeight="1">
      <c r="K15" s="2" t="s">
        <v>69</v>
      </c>
      <c r="L15" s="96" t="str">
        <f>IF('１交付申請書'!I16="","",'１交付申請書'!I16)</f>
        <v/>
      </c>
      <c r="M15" s="96"/>
      <c r="N15" s="96"/>
      <c r="O15" s="96"/>
      <c r="P15" s="96"/>
      <c r="Q15" s="96"/>
      <c r="R15" s="96"/>
      <c r="S15" s="96"/>
    </row>
    <row r="18" spans="1:19" ht="24.75" customHeight="1">
      <c r="B18" s="94" t="s">
        <v>108</v>
      </c>
      <c r="C18" s="94"/>
      <c r="D18" s="94"/>
      <c r="E18" s="94"/>
      <c r="F18" s="94"/>
      <c r="G18" s="1" t="s">
        <v>71</v>
      </c>
      <c r="H18" s="97" t="str">
        <f>IF('１交付申請書'!C21="","　阿協第　　　号",'１交付申請書'!C21)</f>
        <v>　阿協第　　　号</v>
      </c>
      <c r="I18" s="97"/>
      <c r="J18" s="97"/>
      <c r="K18" s="97"/>
      <c r="L18" s="1" t="s">
        <v>81</v>
      </c>
    </row>
    <row r="19" spans="1:19" ht="24.75" customHeight="1">
      <c r="B19" s="93" t="str">
        <f>E4</f>
        <v>　　　　　　　　　　　　　　　　　　　　　　　事業</v>
      </c>
      <c r="C19" s="93"/>
      <c r="D19" s="93"/>
      <c r="E19" s="93"/>
      <c r="F19" s="93"/>
      <c r="G19" s="93"/>
      <c r="H19" s="93"/>
      <c r="I19" s="93"/>
      <c r="J19" s="93"/>
      <c r="K19" s="93"/>
      <c r="L19" s="1" t="s">
        <v>82</v>
      </c>
    </row>
    <row r="20" spans="1:19" ht="24.75" customHeight="1">
      <c r="B20" s="1" t="s">
        <v>83</v>
      </c>
    </row>
    <row r="23" spans="1:19" ht="18" customHeight="1">
      <c r="A23" s="79" t="s">
        <v>84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</row>
    <row r="25" spans="1:19" s="5" customFormat="1" ht="28.5" customHeight="1">
      <c r="F25" s="27" t="s">
        <v>85</v>
      </c>
      <c r="G25" s="110"/>
      <c r="H25" s="110"/>
      <c r="I25" s="110"/>
      <c r="J25" s="110"/>
      <c r="K25" s="110"/>
      <c r="L25" s="110"/>
      <c r="M25" s="110"/>
      <c r="N25" s="27" t="s">
        <v>86</v>
      </c>
    </row>
    <row r="26" spans="1:19" ht="18" customHeight="1">
      <c r="O26" s="1" t="s">
        <v>12</v>
      </c>
    </row>
    <row r="28" spans="1:19" ht="18" customHeight="1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9" ht="18" customHeight="1">
      <c r="A29" s="71" t="s">
        <v>87</v>
      </c>
      <c r="B29" s="71"/>
      <c r="C29" s="71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</row>
    <row r="30" spans="1:19" ht="25.5" customHeight="1">
      <c r="A30" s="111" t="s">
        <v>27</v>
      </c>
      <c r="B30" s="111"/>
      <c r="C30" s="111"/>
      <c r="D30" s="112"/>
      <c r="E30" s="113"/>
      <c r="F30" s="113"/>
      <c r="G30" s="113"/>
      <c r="H30" s="113"/>
      <c r="I30" s="114"/>
      <c r="J30" s="114"/>
      <c r="K30" s="111" t="s">
        <v>31</v>
      </c>
      <c r="L30" s="112"/>
      <c r="M30" s="112"/>
      <c r="N30" s="113"/>
      <c r="O30" s="113"/>
      <c r="P30" s="113"/>
      <c r="Q30" s="113"/>
      <c r="R30" s="114"/>
      <c r="S30" s="114"/>
    </row>
    <row r="31" spans="1:19" ht="25.5" customHeight="1">
      <c r="A31" s="111" t="s">
        <v>28</v>
      </c>
      <c r="B31" s="111"/>
      <c r="C31" s="111"/>
      <c r="D31" s="112"/>
      <c r="E31" s="115" t="s">
        <v>80</v>
      </c>
      <c r="F31" s="115"/>
      <c r="G31" s="115"/>
      <c r="H31" s="113"/>
      <c r="I31" s="114"/>
      <c r="J31" s="114"/>
      <c r="K31" s="111" t="s">
        <v>32</v>
      </c>
      <c r="L31" s="112"/>
      <c r="M31" s="112"/>
      <c r="N31" s="113"/>
      <c r="O31" s="113"/>
      <c r="P31" s="113"/>
      <c r="Q31" s="113"/>
      <c r="R31" s="114"/>
      <c r="S31" s="114"/>
    </row>
    <row r="32" spans="1:19" ht="18" customHeight="1">
      <c r="A32" s="98" t="s">
        <v>29</v>
      </c>
      <c r="B32" s="99"/>
      <c r="C32" s="99"/>
      <c r="D32" s="100"/>
      <c r="E32" s="101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3"/>
    </row>
    <row r="33" spans="1:19" ht="37.5" customHeight="1">
      <c r="A33" s="104" t="s">
        <v>30</v>
      </c>
      <c r="B33" s="105"/>
      <c r="C33" s="105"/>
      <c r="D33" s="106"/>
      <c r="E33" s="107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</row>
  </sheetData>
  <mergeCells count="24">
    <mergeCell ref="B18:F18"/>
    <mergeCell ref="H18:K18"/>
    <mergeCell ref="B19:K19"/>
    <mergeCell ref="A29:S29"/>
    <mergeCell ref="A3:S3"/>
    <mergeCell ref="N13:S13"/>
    <mergeCell ref="L14:S14"/>
    <mergeCell ref="E4:O4"/>
    <mergeCell ref="N7:S7"/>
    <mergeCell ref="L15:S15"/>
    <mergeCell ref="A32:D32"/>
    <mergeCell ref="E32:S32"/>
    <mergeCell ref="A33:D33"/>
    <mergeCell ref="E33:S33"/>
    <mergeCell ref="A23:S23"/>
    <mergeCell ref="G25:M25"/>
    <mergeCell ref="A30:D30"/>
    <mergeCell ref="E30:J30"/>
    <mergeCell ref="K30:M30"/>
    <mergeCell ref="N30:S30"/>
    <mergeCell ref="A31:D31"/>
    <mergeCell ref="E31:J31"/>
    <mergeCell ref="K31:M31"/>
    <mergeCell ref="N31:S31"/>
  </mergeCells>
  <phoneticPr fontId="3"/>
  <conditionalFormatting sqref="B19:K19">
    <cfRule type="containsText" dxfId="28" priority="5" operator="containsText" text="　　　　　　　　　　　　　　　　　　　　　　　事業">
      <formula>NOT(ISERROR(SEARCH("　　　　　　　　　　　　　　　　　　　　　　　事業",B19)))</formula>
    </cfRule>
  </conditionalFormatting>
  <conditionalFormatting sqref="E4:O4">
    <cfRule type="containsText" dxfId="27" priority="6" operator="containsText" text="　　　　　　　　　　　　　　　　　　　　　　　事業">
      <formula>NOT(ISERROR(SEARCH("　　　　　　　　　　　　　　　　　　　　　　　事業",E4)))</formula>
    </cfRule>
  </conditionalFormatting>
  <conditionalFormatting sqref="N7:S7 B18:F18 H18:K18 G25:M25 E30:J31 N30:S31 E32:S33">
    <cfRule type="containsBlanks" dxfId="25" priority="4">
      <formula>LEN(TRIM(B7))=0</formula>
    </cfRule>
  </conditionalFormatting>
  <conditionalFormatting sqref="N7:S7 B18:F18">
    <cfRule type="containsText" dxfId="24" priority="3" operator="containsText" text="　　　年　　月　　日">
      <formula>NOT(ISERROR(SEARCH("　　　年　　月　　日",B7)))</formula>
    </cfRule>
  </conditionalFormatting>
  <conditionalFormatting sqref="N13:S13 L14:S14 L15">
    <cfRule type="containsBlanks" dxfId="23" priority="1">
      <formula>LEN(TRIM(L13))=0</formula>
    </cfRule>
  </conditionalFormatting>
  <dataValidations count="2">
    <dataValidation type="list" allowBlank="1" showInputMessage="1" sqref="E31:J31" xr:uid="{8E8D292B-72F5-4DBD-9BB9-2869A03BCC75}">
      <formula1>"　　  ,普通,当座,その他（　　　　　　　　　）"</formula1>
    </dataValidation>
    <dataValidation allowBlank="1" showInputMessage="1" sqref="E4:O4" xr:uid="{AEB2FB72-E407-40DA-92E7-5AA48B755C6E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9E44CB17-6B60-4808-A7E5-43BDAA9B7821}">
            <xm:f>NOT(ISERROR(SEARCH(IF('１交付申請書'!C21="","　阿協第　　　号",'１交付申請書'!C21),H18)))</xm:f>
            <xm:f>IF('１交付申請書'!C21="","　阿協第　　　号",'１交付申請書'!C21)</xm:f>
            <x14:dxf>
              <fill>
                <patternFill>
                  <bgColor rgb="FFFFFF99"/>
                </patternFill>
              </fill>
            </x14:dxf>
          </x14:cfRule>
          <xm:sqref>H18:K18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9"/>
  <sheetViews>
    <sheetView view="pageBreakPreview" zoomScale="90" zoomScaleNormal="100" zoomScaleSheetLayoutView="90" workbookViewId="0">
      <selection activeCell="I16" sqref="I16:K16"/>
    </sheetView>
  </sheetViews>
  <sheetFormatPr defaultRowHeight="18" customHeight="1"/>
  <cols>
    <col min="1" max="1" width="4.125" style="1" customWidth="1"/>
    <col min="2" max="3" width="5.375" style="1" customWidth="1"/>
    <col min="4" max="4" width="6.375" style="1" customWidth="1"/>
    <col min="5" max="5" width="5.375" style="1" customWidth="1"/>
    <col min="6" max="7" width="9" style="1"/>
    <col min="8" max="8" width="9.75" style="1" customWidth="1"/>
    <col min="9" max="9" width="7.125" style="1" customWidth="1"/>
    <col min="10" max="10" width="18.875" style="1" customWidth="1"/>
    <col min="11" max="11" width="5.375" style="1" customWidth="1"/>
    <col min="12" max="16384" width="9" style="1"/>
  </cols>
  <sheetData>
    <row r="1" spans="1:11" ht="18" customHeight="1">
      <c r="A1" s="1" t="s">
        <v>45</v>
      </c>
    </row>
    <row r="4" spans="1:11" ht="18" customHeight="1">
      <c r="A4" s="76" t="s">
        <v>99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18" customHeight="1">
      <c r="A5" s="77" t="str">
        <f>'１交付申請書'!D5</f>
        <v>　　　　　　　　　　　　　　　　　　　　　　　事業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8" spans="1:11" ht="18" customHeight="1">
      <c r="A8" s="18"/>
      <c r="J8" s="120" t="s">
        <v>109</v>
      </c>
      <c r="K8" s="120"/>
    </row>
    <row r="11" spans="1:11" ht="18" customHeight="1">
      <c r="A11" s="118" t="s">
        <v>34</v>
      </c>
      <c r="B11" s="118"/>
      <c r="C11" s="118"/>
      <c r="D11" s="118"/>
      <c r="E11" s="118"/>
      <c r="F11" s="118"/>
    </row>
    <row r="14" spans="1:11" ht="25.5" customHeight="1">
      <c r="G14" s="1" t="s">
        <v>1</v>
      </c>
      <c r="H14" s="29" t="s">
        <v>97</v>
      </c>
      <c r="I14" s="1" t="s">
        <v>98</v>
      </c>
      <c r="J14" s="117" t="str">
        <f>IF('１交付申請書'!J14="","",'１交付申請書'!J14)</f>
        <v/>
      </c>
      <c r="K14" s="117"/>
    </row>
    <row r="15" spans="1:11" ht="25.5" customHeight="1">
      <c r="H15" s="29" t="s">
        <v>95</v>
      </c>
      <c r="I15" s="121" t="str">
        <f>IF('１交付申請書'!I15="","",'１交付申請書'!I15)</f>
        <v/>
      </c>
      <c r="J15" s="121"/>
      <c r="K15" s="121"/>
    </row>
    <row r="16" spans="1:11" ht="25.5" customHeight="1">
      <c r="H16" s="30" t="s">
        <v>96</v>
      </c>
      <c r="I16" s="155" t="str">
        <f>IF('１交付申請書'!I16="","",'１交付申請書'!I16)</f>
        <v/>
      </c>
      <c r="J16" s="155"/>
      <c r="K16" s="155"/>
    </row>
    <row r="17" spans="2:14" ht="26.25" customHeight="1">
      <c r="H17" s="29" t="s">
        <v>35</v>
      </c>
      <c r="I17" s="122" t="str">
        <f>IF('１交付申請書'!I17="","",'１交付申請書'!I17)</f>
        <v/>
      </c>
      <c r="J17" s="122"/>
    </row>
    <row r="20" spans="2:14" ht="18" customHeight="1">
      <c r="B20" s="119" t="str">
        <f>'１交付申請書'!J8</f>
        <v>　　　年　　　月　　　日</v>
      </c>
      <c r="C20" s="119"/>
      <c r="D20" s="119"/>
      <c r="E20" s="119"/>
      <c r="F20" s="1" t="s">
        <v>94</v>
      </c>
    </row>
    <row r="21" spans="2:14" ht="18" customHeight="1">
      <c r="B21" s="116" t="s">
        <v>100</v>
      </c>
      <c r="C21" s="116"/>
      <c r="D21" s="116"/>
      <c r="E21" s="116"/>
      <c r="F21" s="116"/>
      <c r="G21" s="116"/>
      <c r="H21" s="116"/>
      <c r="I21" s="116"/>
      <c r="J21" s="116"/>
      <c r="N21" s="1" t="s">
        <v>12</v>
      </c>
    </row>
    <row r="22" spans="2:14" ht="18" customHeight="1">
      <c r="B22" s="116"/>
      <c r="C22" s="116"/>
      <c r="D22" s="116"/>
      <c r="E22" s="116"/>
      <c r="F22" s="116"/>
      <c r="G22" s="116"/>
      <c r="H22" s="116"/>
      <c r="I22" s="116"/>
      <c r="J22" s="116"/>
    </row>
    <row r="23" spans="2:14" ht="37.5" customHeight="1">
      <c r="E23" s="25"/>
      <c r="F23" s="25"/>
      <c r="G23" s="25"/>
      <c r="H23" s="25"/>
      <c r="I23" s="25"/>
      <c r="J23" s="25"/>
    </row>
    <row r="24" spans="2:14" ht="27.75" customHeight="1"/>
    <row r="25" spans="2:14" ht="30" customHeight="1">
      <c r="B25" s="19"/>
      <c r="C25" s="19"/>
      <c r="D25" s="19"/>
      <c r="E25" s="19"/>
      <c r="F25" s="19"/>
      <c r="G25" s="19"/>
      <c r="H25" s="19"/>
      <c r="I25" s="19"/>
      <c r="J25" s="19"/>
    </row>
    <row r="28" spans="2:14" ht="18" customHeight="1">
      <c r="G28" s="1" t="s">
        <v>12</v>
      </c>
    </row>
    <row r="29" spans="2:14" ht="18" customHeight="1">
      <c r="G29" s="1" t="s">
        <v>12</v>
      </c>
    </row>
  </sheetData>
  <mergeCells count="10">
    <mergeCell ref="B21:J22"/>
    <mergeCell ref="J14:K14"/>
    <mergeCell ref="A4:K4"/>
    <mergeCell ref="A11:F11"/>
    <mergeCell ref="B20:E20"/>
    <mergeCell ref="J8:K8"/>
    <mergeCell ref="A5:K5"/>
    <mergeCell ref="I15:K15"/>
    <mergeCell ref="I17:J17"/>
    <mergeCell ref="I16:K16"/>
  </mergeCells>
  <phoneticPr fontId="3"/>
  <conditionalFormatting sqref="A5:K5">
    <cfRule type="containsText" dxfId="22" priority="1" operator="containsText" text="　　　　　　　　　　　　　　　　　　　　　　　事業">
      <formula>NOT(ISERROR(SEARCH("　　　　　　　　　　　　　　　　　　　　　　　事業",A5)))</formula>
    </cfRule>
  </conditionalFormatting>
  <conditionalFormatting sqref="J8:K8">
    <cfRule type="containsText" dxfId="20" priority="4" operator="containsText" text="　　　年　　　月　　　日">
      <formula>NOT(ISERROR(SEARCH("　　　年　　　月　　　日",J8)))</formula>
    </cfRule>
  </conditionalFormatting>
  <conditionalFormatting sqref="J14:K14 I15:K15 I17:J17 I16">
    <cfRule type="containsBlanks" dxfId="19" priority="2">
      <formula>LEN(TRIM(I14))=0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6F91EC60-9BDB-4E0C-9D96-C3CA0DA4DFB2}">
            <xm:f>NOT(ISERROR(SEARCH('１交付申請書'!J8,B20)))</xm:f>
            <xm:f>'１交付申請書'!J8</xm:f>
            <x14:dxf>
              <fill>
                <patternFill>
                  <bgColor rgb="FFFFFF99"/>
                </patternFill>
              </fill>
            </x14:dxf>
          </x14:cfRule>
          <xm:sqref>B20:E20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"/>
  <sheetViews>
    <sheetView view="pageBreakPreview" zoomScaleNormal="100" zoomScaleSheetLayoutView="100" workbookViewId="0">
      <selection activeCell="E36" sqref="E36"/>
    </sheetView>
  </sheetViews>
  <sheetFormatPr defaultRowHeight="18" customHeight="1"/>
  <cols>
    <col min="1" max="1" width="10.625" style="1" customWidth="1"/>
    <col min="2" max="2" width="17.375" style="1" customWidth="1"/>
    <col min="3" max="7" width="11.875" style="1" customWidth="1"/>
    <col min="8" max="16384" width="9" style="1"/>
  </cols>
  <sheetData>
    <row r="1" spans="1:7" ht="18" customHeight="1">
      <c r="A1" s="1" t="s">
        <v>43</v>
      </c>
    </row>
    <row r="2" spans="1:7" ht="9.75" customHeight="1"/>
    <row r="3" spans="1:7" ht="18" customHeight="1">
      <c r="A3" s="76" t="s">
        <v>39</v>
      </c>
      <c r="B3" s="76"/>
      <c r="C3" s="76"/>
      <c r="D3" s="76"/>
      <c r="E3" s="76"/>
      <c r="F3" s="76"/>
      <c r="G3" s="76"/>
    </row>
    <row r="4" spans="1:7" ht="10.5" customHeight="1"/>
    <row r="5" spans="1:7" ht="30" customHeight="1">
      <c r="A5" s="3" t="s">
        <v>4</v>
      </c>
      <c r="B5" s="47" t="str">
        <f>IF('１交付申請書'!C21="","令和　　年度",'１交付申請書'!C21)</f>
        <v>令和　　年度</v>
      </c>
      <c r="C5" s="130"/>
      <c r="D5" s="130"/>
      <c r="E5" s="130"/>
      <c r="F5" s="130"/>
      <c r="G5" s="131"/>
    </row>
    <row r="6" spans="1:7" ht="63.75" customHeight="1">
      <c r="A6" s="3" t="s">
        <v>93</v>
      </c>
      <c r="B6" s="126"/>
      <c r="C6" s="127"/>
      <c r="D6" s="127"/>
      <c r="E6" s="127"/>
      <c r="F6" s="127"/>
      <c r="G6" s="128"/>
    </row>
    <row r="7" spans="1:7" ht="83.25" customHeight="1">
      <c r="A7" s="3" t="s">
        <v>37</v>
      </c>
      <c r="B7" s="126"/>
      <c r="C7" s="127"/>
      <c r="D7" s="127"/>
      <c r="E7" s="127"/>
      <c r="F7" s="127"/>
      <c r="G7" s="128"/>
    </row>
    <row r="8" spans="1:7" ht="20.25" customHeight="1">
      <c r="A8" s="129" t="s">
        <v>36</v>
      </c>
      <c r="B8" s="129"/>
      <c r="C8" s="88" t="s">
        <v>40</v>
      </c>
      <c r="D8" s="88" t="s">
        <v>41</v>
      </c>
      <c r="E8" s="123" t="s">
        <v>6</v>
      </c>
      <c r="F8" s="124"/>
      <c r="G8" s="125"/>
    </row>
    <row r="9" spans="1:7" ht="20.25" customHeight="1">
      <c r="A9" s="89"/>
      <c r="B9" s="89"/>
      <c r="C9" s="89"/>
      <c r="D9" s="89"/>
      <c r="E9" s="13" t="s">
        <v>9</v>
      </c>
      <c r="F9" s="13" t="s">
        <v>7</v>
      </c>
      <c r="G9" s="13" t="s">
        <v>8</v>
      </c>
    </row>
    <row r="10" spans="1:7" ht="18" customHeight="1">
      <c r="A10" s="9"/>
      <c r="B10" s="7"/>
      <c r="C10" s="4" t="s">
        <v>25</v>
      </c>
      <c r="D10" s="4" t="s">
        <v>25</v>
      </c>
      <c r="E10" s="4" t="s">
        <v>25</v>
      </c>
      <c r="F10" s="4" t="s">
        <v>25</v>
      </c>
      <c r="G10" s="4" t="s">
        <v>25</v>
      </c>
    </row>
    <row r="11" spans="1:7" ht="18" customHeight="1">
      <c r="A11" s="36"/>
      <c r="B11" s="38"/>
      <c r="C11" s="48"/>
      <c r="D11" s="48"/>
      <c r="E11" s="48"/>
      <c r="F11" s="48"/>
      <c r="G11" s="48"/>
    </row>
    <row r="12" spans="1:7" ht="18" customHeight="1">
      <c r="A12" s="49"/>
      <c r="B12" s="38"/>
      <c r="C12" s="48"/>
      <c r="D12" s="48"/>
      <c r="E12" s="48"/>
      <c r="F12" s="48"/>
      <c r="G12" s="48"/>
    </row>
    <row r="13" spans="1:7" ht="18" customHeight="1">
      <c r="A13" s="36"/>
      <c r="B13" s="38"/>
      <c r="C13" s="48"/>
      <c r="D13" s="48"/>
      <c r="E13" s="48"/>
      <c r="F13" s="48"/>
      <c r="G13" s="48"/>
    </row>
    <row r="14" spans="1:7" ht="18" customHeight="1">
      <c r="A14" s="36"/>
      <c r="B14" s="38"/>
      <c r="C14" s="48"/>
      <c r="D14" s="48"/>
      <c r="E14" s="48"/>
      <c r="F14" s="48"/>
      <c r="G14" s="48"/>
    </row>
    <row r="15" spans="1:7" ht="18" customHeight="1">
      <c r="A15" s="36"/>
      <c r="B15" s="38"/>
      <c r="C15" s="48"/>
      <c r="D15" s="48"/>
      <c r="E15" s="48"/>
      <c r="F15" s="48"/>
      <c r="G15" s="48"/>
    </row>
    <row r="16" spans="1:7" ht="18" customHeight="1">
      <c r="A16" s="36"/>
      <c r="B16" s="38"/>
      <c r="C16" s="48"/>
      <c r="D16" s="48"/>
      <c r="E16" s="48"/>
      <c r="F16" s="48"/>
      <c r="G16" s="48"/>
    </row>
    <row r="17" spans="1:7" ht="18" customHeight="1">
      <c r="A17" s="36"/>
      <c r="B17" s="38"/>
      <c r="C17" s="48"/>
      <c r="D17" s="48"/>
      <c r="E17" s="48"/>
      <c r="F17" s="48"/>
      <c r="G17" s="48"/>
    </row>
    <row r="18" spans="1:7" ht="18" customHeight="1">
      <c r="A18" s="36"/>
      <c r="B18" s="38"/>
      <c r="C18" s="48"/>
      <c r="D18" s="48"/>
      <c r="E18" s="48"/>
      <c r="F18" s="48"/>
      <c r="G18" s="48"/>
    </row>
    <row r="19" spans="1:7" ht="18" customHeight="1">
      <c r="A19" s="36"/>
      <c r="B19" s="38"/>
      <c r="C19" s="48"/>
      <c r="D19" s="48"/>
      <c r="E19" s="48"/>
      <c r="F19" s="48"/>
      <c r="G19" s="48"/>
    </row>
    <row r="20" spans="1:7" ht="18" customHeight="1">
      <c r="A20" s="36"/>
      <c r="B20" s="38"/>
      <c r="C20" s="48"/>
      <c r="D20" s="48"/>
      <c r="E20" s="48"/>
      <c r="F20" s="48"/>
      <c r="G20" s="48"/>
    </row>
    <row r="21" spans="1:7" ht="18" customHeight="1">
      <c r="A21" s="36"/>
      <c r="B21" s="38"/>
      <c r="C21" s="48" t="s">
        <v>12</v>
      </c>
      <c r="D21" s="48"/>
      <c r="E21" s="48"/>
      <c r="F21" s="48"/>
      <c r="G21" s="48"/>
    </row>
    <row r="22" spans="1:7" ht="18" customHeight="1">
      <c r="A22" s="36"/>
      <c r="B22" s="38"/>
      <c r="C22" s="48"/>
      <c r="D22" s="48"/>
      <c r="E22" s="48"/>
      <c r="F22" s="48"/>
      <c r="G22" s="48"/>
    </row>
    <row r="23" spans="1:7" ht="18" customHeight="1">
      <c r="A23" s="36"/>
      <c r="B23" s="38"/>
      <c r="C23" s="48"/>
      <c r="D23" s="48"/>
      <c r="E23" s="48"/>
      <c r="F23" s="48"/>
      <c r="G23" s="48"/>
    </row>
    <row r="24" spans="1:7" ht="18" customHeight="1">
      <c r="A24" s="36"/>
      <c r="B24" s="38"/>
      <c r="C24" s="48"/>
      <c r="D24" s="48"/>
      <c r="E24" s="48"/>
      <c r="F24" s="48"/>
      <c r="G24" s="48"/>
    </row>
    <row r="25" spans="1:7" ht="18" customHeight="1">
      <c r="A25" s="36"/>
      <c r="B25" s="38"/>
      <c r="C25" s="48"/>
      <c r="D25" s="48"/>
      <c r="E25" s="48"/>
      <c r="F25" s="48"/>
      <c r="G25" s="48"/>
    </row>
    <row r="26" spans="1:7" ht="18" customHeight="1">
      <c r="A26" s="36"/>
      <c r="B26" s="38"/>
      <c r="C26" s="48"/>
      <c r="D26" s="48"/>
      <c r="E26" s="48"/>
      <c r="F26" s="48"/>
      <c r="G26" s="48"/>
    </row>
    <row r="27" spans="1:7" ht="18" customHeight="1">
      <c r="A27" s="36"/>
      <c r="B27" s="38"/>
      <c r="C27" s="48"/>
      <c r="D27" s="48"/>
      <c r="E27" s="48"/>
      <c r="F27" s="48"/>
      <c r="G27" s="48"/>
    </row>
    <row r="28" spans="1:7" ht="18" customHeight="1">
      <c r="A28" s="36"/>
      <c r="B28" s="38"/>
      <c r="C28" s="48"/>
      <c r="D28" s="48"/>
      <c r="E28" s="48"/>
      <c r="F28" s="48"/>
      <c r="G28" s="48"/>
    </row>
    <row r="29" spans="1:7" ht="18" customHeight="1">
      <c r="A29" s="36"/>
      <c r="B29" s="38"/>
      <c r="C29" s="48"/>
      <c r="D29" s="48"/>
      <c r="E29" s="48"/>
      <c r="F29" s="48"/>
      <c r="G29" s="48"/>
    </row>
    <row r="30" spans="1:7" ht="18" customHeight="1">
      <c r="A30" s="36"/>
      <c r="B30" s="38"/>
      <c r="C30" s="48"/>
      <c r="D30" s="48"/>
      <c r="E30" s="48"/>
      <c r="F30" s="48"/>
      <c r="G30" s="48"/>
    </row>
    <row r="31" spans="1:7" ht="18" customHeight="1">
      <c r="A31" s="36"/>
      <c r="B31" s="38"/>
      <c r="C31" s="48"/>
      <c r="D31" s="48"/>
      <c r="E31" s="48"/>
      <c r="F31" s="48"/>
      <c r="G31" s="48"/>
    </row>
    <row r="32" spans="1:7" ht="18" customHeight="1">
      <c r="A32" s="36"/>
      <c r="B32" s="38"/>
      <c r="C32" s="48"/>
      <c r="D32" s="48"/>
      <c r="E32" s="48"/>
      <c r="F32" s="48"/>
      <c r="G32" s="48"/>
    </row>
    <row r="33" spans="1:7" ht="18" customHeight="1">
      <c r="A33" s="36"/>
      <c r="B33" s="38"/>
      <c r="C33" s="48"/>
      <c r="D33" s="48"/>
      <c r="E33" s="48"/>
      <c r="F33" s="48"/>
      <c r="G33" s="48"/>
    </row>
    <row r="34" spans="1:7" ht="18" customHeight="1">
      <c r="A34" s="36"/>
      <c r="B34" s="38"/>
      <c r="C34" s="48"/>
      <c r="D34" s="48"/>
      <c r="E34" s="48"/>
      <c r="F34" s="48"/>
      <c r="G34" s="48"/>
    </row>
    <row r="35" spans="1:7" ht="18" customHeight="1">
      <c r="A35" s="6"/>
      <c r="B35" s="10" t="s">
        <v>38</v>
      </c>
      <c r="C35" s="33" t="str">
        <f>IF(SUM(C11:C34)=0,"円",SUM(C11:C34))</f>
        <v>円</v>
      </c>
      <c r="D35" s="33" t="str">
        <f t="shared" ref="D35:G35" si="0">IF(SUM(D11:D34)=0,"円",SUM(D11:D34))</f>
        <v>円</v>
      </c>
      <c r="E35" s="33" t="str">
        <f t="shared" si="0"/>
        <v>円</v>
      </c>
      <c r="F35" s="33" t="str">
        <f t="shared" si="0"/>
        <v>円</v>
      </c>
      <c r="G35" s="33" t="str">
        <f t="shared" si="0"/>
        <v>円</v>
      </c>
    </row>
    <row r="36" spans="1:7" ht="27" customHeight="1">
      <c r="A36" s="3" t="s">
        <v>10</v>
      </c>
      <c r="B36" s="26" t="s">
        <v>79</v>
      </c>
      <c r="C36" s="81" t="s">
        <v>106</v>
      </c>
      <c r="D36" s="81"/>
      <c r="E36" s="16" t="s">
        <v>117</v>
      </c>
      <c r="F36" s="81" t="s">
        <v>106</v>
      </c>
      <c r="G36" s="82"/>
    </row>
    <row r="38" spans="1:7" ht="18" customHeight="1">
      <c r="A38" s="2"/>
    </row>
    <row r="39" spans="1:7" ht="18" customHeight="1">
      <c r="D39" s="8"/>
    </row>
    <row r="40" spans="1:7" ht="18" customHeight="1">
      <c r="D40" s="8"/>
    </row>
  </sheetData>
  <mergeCells count="10">
    <mergeCell ref="C36:D36"/>
    <mergeCell ref="F36:G36"/>
    <mergeCell ref="E8:G8"/>
    <mergeCell ref="D8:D9"/>
    <mergeCell ref="A3:G3"/>
    <mergeCell ref="B6:G6"/>
    <mergeCell ref="A8:B9"/>
    <mergeCell ref="C8:C9"/>
    <mergeCell ref="B7:G7"/>
    <mergeCell ref="C5:G5"/>
  </mergeCells>
  <phoneticPr fontId="3"/>
  <conditionalFormatting sqref="B5">
    <cfRule type="containsText" dxfId="18" priority="2" operator="containsText" text="令和　　年度">
      <formula>NOT(ISERROR(SEARCH("令和　　年度",B5)))</formula>
    </cfRule>
  </conditionalFormatting>
  <conditionalFormatting sqref="B5:G7 A11:G34 C36:D36 F36:G36">
    <cfRule type="containsBlanks" dxfId="17" priority="3">
      <formula>LEN(TRIM(A5))=0</formula>
    </cfRule>
  </conditionalFormatting>
  <conditionalFormatting sqref="C36:D36 F36:G36">
    <cfRule type="containsText" dxfId="16" priority="1" operator="containsText" text="　　　年　　月　　日">
      <formula>NOT(ISERROR(SEARCH("　　　年　　月　　日",C36)))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7"/>
  <sheetViews>
    <sheetView view="pageBreakPreview" zoomScaleNormal="100" zoomScaleSheetLayoutView="100" workbookViewId="0">
      <selection activeCell="L15" sqref="L15:S15"/>
    </sheetView>
  </sheetViews>
  <sheetFormatPr defaultColWidth="7" defaultRowHeight="18" customHeight="1"/>
  <cols>
    <col min="1" max="19" width="4.25" style="1" customWidth="1"/>
    <col min="20" max="16384" width="7" style="1"/>
  </cols>
  <sheetData>
    <row r="1" spans="1:19" ht="18" customHeight="1">
      <c r="A1" s="1" t="s">
        <v>44</v>
      </c>
    </row>
    <row r="4" spans="1:19" ht="18" customHeight="1">
      <c r="A4" s="76" t="s">
        <v>89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ht="18" customHeight="1">
      <c r="A5" s="24"/>
      <c r="B5" s="24"/>
      <c r="C5" s="24"/>
      <c r="D5" s="24"/>
      <c r="E5" s="77" t="str">
        <f>'１交付申請書'!D5</f>
        <v>　　　　　　　　　　　　　　　　　　　　　　　事業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24"/>
      <c r="Q5" s="24"/>
      <c r="R5" s="24"/>
      <c r="S5" s="24"/>
    </row>
    <row r="8" spans="1:19" ht="18" customHeight="1">
      <c r="N8" s="95" t="s">
        <v>110</v>
      </c>
      <c r="O8" s="95"/>
      <c r="P8" s="95"/>
      <c r="Q8" s="95"/>
      <c r="R8" s="95"/>
      <c r="S8" s="95"/>
    </row>
    <row r="10" spans="1:19" ht="18" customHeight="1">
      <c r="A10" s="1" t="s">
        <v>33</v>
      </c>
    </row>
    <row r="13" spans="1:19" ht="18" customHeight="1">
      <c r="K13" s="2" t="s">
        <v>68</v>
      </c>
      <c r="L13" s="1" t="s">
        <v>70</v>
      </c>
      <c r="N13" s="96" t="str">
        <f>IF('１交付申請書'!J14="","",'１交付申請書'!J14)</f>
        <v/>
      </c>
      <c r="O13" s="96"/>
      <c r="P13" s="96"/>
      <c r="Q13" s="96"/>
      <c r="R13" s="96"/>
      <c r="S13" s="96"/>
    </row>
    <row r="14" spans="1:19" ht="24" customHeight="1">
      <c r="K14" s="2" t="s">
        <v>67</v>
      </c>
      <c r="L14" s="96" t="str">
        <f>IF('１交付申請書'!I15="","",'１交付申請書'!I15)</f>
        <v/>
      </c>
      <c r="M14" s="96"/>
      <c r="N14" s="96"/>
      <c r="O14" s="96"/>
      <c r="P14" s="96"/>
      <c r="Q14" s="96"/>
      <c r="R14" s="96"/>
      <c r="S14" s="96"/>
    </row>
    <row r="15" spans="1:19" ht="24" customHeight="1">
      <c r="K15" s="2" t="s">
        <v>69</v>
      </c>
      <c r="L15" s="96" t="str">
        <f>IF('１交付申請書'!I16="","",'１交付申請書'!I16)</f>
        <v/>
      </c>
      <c r="M15" s="96"/>
      <c r="N15" s="96"/>
      <c r="O15" s="96"/>
      <c r="P15" s="96"/>
      <c r="Q15" s="96"/>
      <c r="R15" s="96"/>
      <c r="S15" s="96"/>
    </row>
    <row r="16" spans="1:19" ht="24" customHeight="1"/>
    <row r="18" spans="1:19" ht="18" customHeight="1">
      <c r="B18" s="94" t="s">
        <v>111</v>
      </c>
      <c r="C18" s="94"/>
      <c r="D18" s="94"/>
      <c r="E18" s="94"/>
      <c r="F18" s="94"/>
      <c r="G18" s="1" t="s">
        <v>71</v>
      </c>
      <c r="H18" s="97" t="str">
        <f>IF('１交付申請書'!C21="","　阿協第　　　号",'１交付申請書'!C21)</f>
        <v>　阿協第　　　号</v>
      </c>
      <c r="I18" s="97"/>
      <c r="J18" s="97"/>
      <c r="K18" s="97"/>
      <c r="L18" s="1" t="s">
        <v>81</v>
      </c>
    </row>
    <row r="19" spans="1:19" ht="18" customHeight="1">
      <c r="B19" s="93" t="str">
        <f>E5</f>
        <v>　　　　　　　　　　　　　　　　　　　　　　　事業</v>
      </c>
      <c r="C19" s="93"/>
      <c r="D19" s="93"/>
      <c r="E19" s="93"/>
      <c r="F19" s="93"/>
      <c r="G19" s="93"/>
      <c r="H19" s="93"/>
      <c r="I19" s="93"/>
      <c r="J19" s="93"/>
      <c r="K19" s="93"/>
      <c r="L19" s="1" t="s">
        <v>82</v>
      </c>
    </row>
    <row r="20" spans="1:19" ht="18" customHeight="1">
      <c r="B20" s="1" t="s">
        <v>83</v>
      </c>
    </row>
    <row r="23" spans="1:19" ht="18" customHeight="1">
      <c r="A23" s="79" t="s">
        <v>84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</row>
    <row r="25" spans="1:19" ht="24" customHeight="1">
      <c r="A25" s="5"/>
      <c r="B25" s="5"/>
      <c r="C25" s="5"/>
      <c r="D25" s="5"/>
      <c r="E25" s="5"/>
      <c r="F25" s="27" t="s">
        <v>85</v>
      </c>
      <c r="G25" s="110"/>
      <c r="H25" s="110"/>
      <c r="I25" s="110"/>
      <c r="J25" s="110"/>
      <c r="K25" s="110"/>
      <c r="L25" s="110"/>
      <c r="M25" s="110"/>
      <c r="N25" s="27" t="s">
        <v>86</v>
      </c>
      <c r="O25" s="5"/>
      <c r="P25" s="5"/>
      <c r="Q25" s="5"/>
      <c r="R25" s="5"/>
      <c r="S25" s="5"/>
    </row>
    <row r="26" spans="1:19" ht="18" customHeight="1">
      <c r="O26" s="1" t="s">
        <v>12</v>
      </c>
    </row>
    <row r="27" spans="1:19" ht="18" customHeight="1">
      <c r="A27" s="138" t="s">
        <v>17</v>
      </c>
      <c r="B27" s="138"/>
      <c r="C27" s="138"/>
      <c r="D27" s="139"/>
      <c r="E27" s="137" t="s">
        <v>23</v>
      </c>
      <c r="F27" s="137"/>
      <c r="G27" s="137"/>
      <c r="H27" s="137"/>
      <c r="I27" s="137"/>
      <c r="J27" s="137"/>
      <c r="K27" s="137"/>
      <c r="L27" s="137"/>
      <c r="M27" s="137"/>
      <c r="N27" s="136" t="s">
        <v>24</v>
      </c>
      <c r="O27" s="136"/>
      <c r="P27" s="137"/>
      <c r="Q27" s="132" t="s">
        <v>21</v>
      </c>
      <c r="R27" s="132"/>
      <c r="S27" s="133"/>
    </row>
    <row r="28" spans="1:19" ht="18" customHeight="1">
      <c r="A28" s="139"/>
      <c r="B28" s="139"/>
      <c r="C28" s="139"/>
      <c r="D28" s="139"/>
      <c r="E28" s="137" t="s">
        <v>18</v>
      </c>
      <c r="F28" s="137"/>
      <c r="G28" s="137"/>
      <c r="H28" s="137" t="s">
        <v>19</v>
      </c>
      <c r="I28" s="137"/>
      <c r="J28" s="137"/>
      <c r="K28" s="137" t="s">
        <v>20</v>
      </c>
      <c r="L28" s="137"/>
      <c r="M28" s="137"/>
      <c r="N28" s="137"/>
      <c r="O28" s="137"/>
      <c r="P28" s="137"/>
      <c r="Q28" s="134" t="s">
        <v>22</v>
      </c>
      <c r="R28" s="134"/>
      <c r="S28" s="135"/>
    </row>
    <row r="29" spans="1:19" s="28" customFormat="1" ht="12" customHeight="1">
      <c r="A29" s="50"/>
      <c r="B29" s="51"/>
      <c r="C29" s="51"/>
      <c r="D29" s="51" t="s">
        <v>25</v>
      </c>
      <c r="E29" s="50"/>
      <c r="F29" s="51"/>
      <c r="G29" s="52" t="s">
        <v>25</v>
      </c>
      <c r="H29" s="51"/>
      <c r="I29" s="51"/>
      <c r="J29" s="51" t="s">
        <v>25</v>
      </c>
      <c r="K29" s="53"/>
      <c r="L29" s="54"/>
      <c r="M29" s="55" t="s">
        <v>25</v>
      </c>
      <c r="N29" s="54"/>
      <c r="O29" s="54"/>
      <c r="P29" s="54" t="s">
        <v>25</v>
      </c>
      <c r="Q29" s="53"/>
      <c r="R29" s="54"/>
      <c r="S29" s="55" t="s">
        <v>26</v>
      </c>
    </row>
    <row r="30" spans="1:19" ht="27.75" customHeight="1">
      <c r="A30" s="140"/>
      <c r="B30" s="141"/>
      <c r="C30" s="141"/>
      <c r="D30" s="141"/>
      <c r="E30" s="140"/>
      <c r="F30" s="141"/>
      <c r="G30" s="142"/>
      <c r="H30" s="141"/>
      <c r="I30" s="141"/>
      <c r="J30" s="141"/>
      <c r="K30" s="140"/>
      <c r="L30" s="141"/>
      <c r="M30" s="142"/>
      <c r="N30" s="141"/>
      <c r="O30" s="141"/>
      <c r="P30" s="141"/>
      <c r="Q30" s="140"/>
      <c r="R30" s="141"/>
      <c r="S30" s="142"/>
    </row>
    <row r="31" spans="1:19" ht="18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9" ht="18" customHeight="1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9" ht="18" customHeight="1">
      <c r="A33" s="71" t="s">
        <v>87</v>
      </c>
      <c r="B33" s="71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</row>
    <row r="34" spans="1:19" ht="33.75" customHeight="1">
      <c r="A34" s="111" t="s">
        <v>27</v>
      </c>
      <c r="B34" s="111"/>
      <c r="C34" s="111"/>
      <c r="D34" s="112"/>
      <c r="E34" s="113"/>
      <c r="F34" s="113"/>
      <c r="G34" s="113"/>
      <c r="H34" s="113"/>
      <c r="I34" s="114"/>
      <c r="J34" s="114"/>
      <c r="K34" s="111" t="s">
        <v>31</v>
      </c>
      <c r="L34" s="112"/>
      <c r="M34" s="112"/>
      <c r="N34" s="113"/>
      <c r="O34" s="113"/>
      <c r="P34" s="113"/>
      <c r="Q34" s="113"/>
      <c r="R34" s="114"/>
      <c r="S34" s="114"/>
    </row>
    <row r="35" spans="1:19" ht="18" customHeight="1">
      <c r="A35" s="111" t="s">
        <v>28</v>
      </c>
      <c r="B35" s="111"/>
      <c r="C35" s="111"/>
      <c r="D35" s="112"/>
      <c r="E35" s="115" t="s">
        <v>80</v>
      </c>
      <c r="F35" s="115"/>
      <c r="G35" s="115"/>
      <c r="H35" s="113"/>
      <c r="I35" s="114"/>
      <c r="J35" s="114"/>
      <c r="K35" s="111" t="s">
        <v>32</v>
      </c>
      <c r="L35" s="112"/>
      <c r="M35" s="112"/>
      <c r="N35" s="113"/>
      <c r="O35" s="113"/>
      <c r="P35" s="113"/>
      <c r="Q35" s="113"/>
      <c r="R35" s="114"/>
      <c r="S35" s="114"/>
    </row>
    <row r="36" spans="1:19" ht="15.75" customHeight="1">
      <c r="A36" s="98" t="s">
        <v>29</v>
      </c>
      <c r="B36" s="99"/>
      <c r="C36" s="99"/>
      <c r="D36" s="100"/>
      <c r="E36" s="101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3"/>
    </row>
    <row r="37" spans="1:19" ht="24.75" customHeight="1">
      <c r="A37" s="104" t="s">
        <v>30</v>
      </c>
      <c r="B37" s="105"/>
      <c r="C37" s="105"/>
      <c r="D37" s="106"/>
      <c r="E37" s="107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</row>
  </sheetData>
  <mergeCells count="38">
    <mergeCell ref="K30:M30"/>
    <mergeCell ref="N30:P30"/>
    <mergeCell ref="Q30:S30"/>
    <mergeCell ref="A30:D30"/>
    <mergeCell ref="E30:G30"/>
    <mergeCell ref="H30:J30"/>
    <mergeCell ref="Q27:S27"/>
    <mergeCell ref="Q28:S28"/>
    <mergeCell ref="N27:P28"/>
    <mergeCell ref="A27:D28"/>
    <mergeCell ref="E27:M27"/>
    <mergeCell ref="H28:J28"/>
    <mergeCell ref="K28:M28"/>
    <mergeCell ref="E28:G28"/>
    <mergeCell ref="B19:K19"/>
    <mergeCell ref="A23:S23"/>
    <mergeCell ref="G25:M25"/>
    <mergeCell ref="A4:S4"/>
    <mergeCell ref="N13:S13"/>
    <mergeCell ref="L14:S14"/>
    <mergeCell ref="N8:S8"/>
    <mergeCell ref="L15:S15"/>
    <mergeCell ref="A37:D37"/>
    <mergeCell ref="E37:S37"/>
    <mergeCell ref="E5:O5"/>
    <mergeCell ref="A35:D35"/>
    <mergeCell ref="E35:J35"/>
    <mergeCell ref="K35:M35"/>
    <mergeCell ref="N35:S35"/>
    <mergeCell ref="A36:D36"/>
    <mergeCell ref="E36:S36"/>
    <mergeCell ref="A33:S33"/>
    <mergeCell ref="A34:D34"/>
    <mergeCell ref="E34:J34"/>
    <mergeCell ref="K34:M34"/>
    <mergeCell ref="N34:S34"/>
    <mergeCell ref="B18:F18"/>
    <mergeCell ref="H18:K18"/>
  </mergeCells>
  <phoneticPr fontId="3"/>
  <conditionalFormatting sqref="E5:O5 B19:K19">
    <cfRule type="containsText" dxfId="15" priority="4" operator="containsText" text="　　　　　　　　　　　　　　　　　　　　　　　事業">
      <formula>NOT(ISERROR(SEARCH("　　　　　　　　　　　　　　　　　　　　　　　事業",B5)))</formula>
    </cfRule>
  </conditionalFormatting>
  <conditionalFormatting sqref="E5:O5 N8:S8 B18:F18 H18:K18 B19:K19 G25:M25 A30:S30 E34:J35 N34:S35 E36:S37">
    <cfRule type="containsBlanks" dxfId="14" priority="5">
      <formula>LEN(TRIM(A5))=0</formula>
    </cfRule>
  </conditionalFormatting>
  <conditionalFormatting sqref="N8:S8 B18:F18">
    <cfRule type="containsText" dxfId="12" priority="2" operator="containsText" text="　　　　年　　　月　　　日">
      <formula>NOT(ISERROR(SEARCH("　　　　年　　　月　　　日",B8)))</formula>
    </cfRule>
  </conditionalFormatting>
  <conditionalFormatting sqref="N13:S13 L14:S14 L15">
    <cfRule type="containsBlanks" dxfId="11" priority="1">
      <formula>LEN(TRIM(L13))=0</formula>
    </cfRule>
  </conditionalFormatting>
  <dataValidations count="2">
    <dataValidation type="list" allowBlank="1" showInputMessage="1" sqref="E35:J35" xr:uid="{1FE1CB4F-5478-4C44-8954-FA4A09647B28}">
      <formula1>"　　  ,普通,当座,その他（　　　　　　　　　）"</formula1>
    </dataValidation>
    <dataValidation allowBlank="1" showInputMessage="1" sqref="E5:O5" xr:uid="{AA234727-ECEF-48A7-8BBF-8E9E71E67F43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BBA58908-C6D1-4BA4-AB63-3D715BE6F89D}">
            <xm:f>NOT(ISERROR(SEARCH(IF('１交付申請書'!C21="","　阿協第　　　号",'１交付申請書'!C21),H18)))</xm:f>
            <xm:f>IF('１交付申請書'!C21="","　阿協第　　　号",'１交付申請書'!C21)</xm:f>
            <x14:dxf>
              <fill>
                <patternFill>
                  <bgColor rgb="FFFFFF99"/>
                </patternFill>
              </fill>
            </x14:dxf>
          </x14:cfRule>
          <xm:sqref>H18:K18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6"/>
  <sheetViews>
    <sheetView view="pageBreakPreview" zoomScaleNormal="100" zoomScaleSheetLayoutView="100" workbookViewId="0">
      <selection activeCell="L14" sqref="L14:S14"/>
    </sheetView>
  </sheetViews>
  <sheetFormatPr defaultColWidth="7" defaultRowHeight="18" customHeight="1"/>
  <cols>
    <col min="1" max="19" width="4.25" style="1" customWidth="1"/>
    <col min="20" max="16384" width="7" style="1"/>
  </cols>
  <sheetData>
    <row r="1" spans="1:19" ht="18" customHeight="1">
      <c r="A1" s="1" t="s">
        <v>114</v>
      </c>
    </row>
    <row r="3" spans="1:19" ht="18" customHeight="1">
      <c r="A3" s="76" t="s">
        <v>90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ht="18" customHeight="1">
      <c r="A4" s="24"/>
      <c r="B4" s="24"/>
      <c r="C4" s="24"/>
      <c r="D4" s="24"/>
      <c r="E4" s="77" t="str">
        <f>'１交付申請書'!D5</f>
        <v>　　　　　　　　　　　　　　　　　　　　　　　事業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24"/>
      <c r="Q4" s="24"/>
      <c r="R4" s="24"/>
      <c r="S4" s="24"/>
    </row>
    <row r="7" spans="1:19" ht="18" customHeight="1">
      <c r="N7" s="95" t="s">
        <v>110</v>
      </c>
      <c r="O7" s="95"/>
      <c r="P7" s="95"/>
      <c r="Q7" s="95"/>
      <c r="R7" s="95"/>
      <c r="S7" s="95"/>
    </row>
    <row r="9" spans="1:19" ht="18" customHeight="1">
      <c r="A9" s="1" t="s">
        <v>33</v>
      </c>
    </row>
    <row r="12" spans="1:19" ht="18" customHeight="1">
      <c r="K12" s="2" t="s">
        <v>68</v>
      </c>
      <c r="L12" s="1" t="s">
        <v>70</v>
      </c>
      <c r="N12" s="96" t="str">
        <f>IF('１交付申請書'!J14="","",'１交付申請書'!J14)</f>
        <v/>
      </c>
      <c r="O12" s="96"/>
      <c r="P12" s="96"/>
      <c r="Q12" s="96"/>
      <c r="R12" s="96"/>
      <c r="S12" s="96"/>
    </row>
    <row r="13" spans="1:19" ht="24" customHeight="1">
      <c r="K13" s="2" t="s">
        <v>67</v>
      </c>
      <c r="L13" s="96" t="str">
        <f>IF('１交付申請書'!I15="","",'１交付申請書'!I15)</f>
        <v/>
      </c>
      <c r="M13" s="96"/>
      <c r="N13" s="96"/>
      <c r="O13" s="96"/>
      <c r="P13" s="96"/>
      <c r="Q13" s="96"/>
      <c r="R13" s="96"/>
      <c r="S13" s="96"/>
    </row>
    <row r="14" spans="1:19" ht="24" customHeight="1">
      <c r="K14" s="2" t="s">
        <v>69</v>
      </c>
      <c r="L14" s="96" t="str">
        <f>IF('１交付申請書'!I16="","",'１交付申請書'!I16)</f>
        <v/>
      </c>
      <c r="M14" s="96"/>
      <c r="N14" s="96"/>
      <c r="O14" s="96"/>
      <c r="P14" s="96"/>
      <c r="Q14" s="96"/>
      <c r="R14" s="96"/>
      <c r="S14" s="96"/>
    </row>
    <row r="15" spans="1:19" ht="24" customHeight="1"/>
    <row r="17" spans="1:19" ht="19.5" customHeight="1">
      <c r="B17" s="94" t="s">
        <v>111</v>
      </c>
      <c r="C17" s="94"/>
      <c r="D17" s="94"/>
      <c r="E17" s="94"/>
      <c r="F17" s="94"/>
      <c r="G17" s="1" t="s">
        <v>71</v>
      </c>
      <c r="H17" s="97" t="str">
        <f>IF('１交付申請書'!C21="","　阿協第　　　号",'１交付申請書'!C21)</f>
        <v>　阿協第　　　号</v>
      </c>
      <c r="I17" s="97"/>
      <c r="J17" s="97"/>
      <c r="K17" s="97"/>
      <c r="L17" s="1" t="s">
        <v>81</v>
      </c>
    </row>
    <row r="18" spans="1:19" ht="18" customHeight="1">
      <c r="B18" s="93" t="str">
        <f>E4</f>
        <v>　　　　　　　　　　　　　　　　　　　　　　　事業</v>
      </c>
      <c r="C18" s="93"/>
      <c r="D18" s="93"/>
      <c r="E18" s="93"/>
      <c r="F18" s="93"/>
      <c r="G18" s="93"/>
      <c r="H18" s="93"/>
      <c r="I18" s="93"/>
      <c r="J18" s="93"/>
      <c r="K18" s="93"/>
      <c r="L18" s="1" t="s">
        <v>82</v>
      </c>
    </row>
    <row r="19" spans="1:19" ht="18" customHeight="1">
      <c r="B19" s="1" t="s">
        <v>91</v>
      </c>
    </row>
    <row r="22" spans="1:19" ht="18" customHeight="1">
      <c r="A22" s="79" t="s">
        <v>84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4" spans="1:19" ht="25.5" customHeight="1">
      <c r="A24" s="5"/>
      <c r="B24" s="5"/>
      <c r="C24" s="5"/>
      <c r="D24" s="5"/>
      <c r="E24" s="5"/>
      <c r="F24" s="27" t="s">
        <v>85</v>
      </c>
      <c r="G24" s="110"/>
      <c r="H24" s="110"/>
      <c r="I24" s="110"/>
      <c r="J24" s="110"/>
      <c r="K24" s="110"/>
      <c r="L24" s="110"/>
      <c r="M24" s="110"/>
      <c r="N24" s="27" t="s">
        <v>86</v>
      </c>
      <c r="O24" s="5"/>
      <c r="P24" s="5"/>
      <c r="Q24" s="5"/>
      <c r="R24" s="5"/>
      <c r="S24" s="5"/>
    </row>
    <row r="25" spans="1:19" ht="18" customHeight="1">
      <c r="O25" s="1" t="s">
        <v>12</v>
      </c>
    </row>
    <row r="26" spans="1:19" ht="18" customHeight="1">
      <c r="A26" s="138" t="s">
        <v>17</v>
      </c>
      <c r="B26" s="138"/>
      <c r="C26" s="138"/>
      <c r="D26" s="139"/>
      <c r="E26" s="137" t="s">
        <v>23</v>
      </c>
      <c r="F26" s="137"/>
      <c r="G26" s="137"/>
      <c r="H26" s="137"/>
      <c r="I26" s="137"/>
      <c r="J26" s="137"/>
      <c r="K26" s="137"/>
      <c r="L26" s="137"/>
      <c r="M26" s="137"/>
      <c r="N26" s="136" t="s">
        <v>24</v>
      </c>
      <c r="O26" s="136"/>
      <c r="P26" s="137"/>
      <c r="Q26" s="132" t="s">
        <v>21</v>
      </c>
      <c r="R26" s="132"/>
      <c r="S26" s="133"/>
    </row>
    <row r="27" spans="1:19" ht="18" customHeight="1">
      <c r="A27" s="139"/>
      <c r="B27" s="139"/>
      <c r="C27" s="139"/>
      <c r="D27" s="139"/>
      <c r="E27" s="137" t="s">
        <v>18</v>
      </c>
      <c r="F27" s="137"/>
      <c r="G27" s="137"/>
      <c r="H27" s="137" t="s">
        <v>19</v>
      </c>
      <c r="I27" s="137"/>
      <c r="J27" s="137"/>
      <c r="K27" s="137" t="s">
        <v>20</v>
      </c>
      <c r="L27" s="137"/>
      <c r="M27" s="137"/>
      <c r="N27" s="137"/>
      <c r="O27" s="137"/>
      <c r="P27" s="137"/>
      <c r="Q27" s="134" t="s">
        <v>22</v>
      </c>
      <c r="R27" s="134"/>
      <c r="S27" s="135"/>
    </row>
    <row r="28" spans="1:19" ht="12" customHeight="1">
      <c r="A28" s="50"/>
      <c r="B28" s="51"/>
      <c r="C28" s="51"/>
      <c r="D28" s="51" t="s">
        <v>25</v>
      </c>
      <c r="E28" s="50"/>
      <c r="F28" s="51"/>
      <c r="G28" s="52" t="s">
        <v>25</v>
      </c>
      <c r="H28" s="51"/>
      <c r="I28" s="51"/>
      <c r="J28" s="51" t="s">
        <v>25</v>
      </c>
      <c r="K28" s="53"/>
      <c r="L28" s="54"/>
      <c r="M28" s="55" t="s">
        <v>25</v>
      </c>
      <c r="N28" s="149" t="s">
        <v>92</v>
      </c>
      <c r="O28" s="150"/>
      <c r="P28" s="151"/>
      <c r="Q28" s="143">
        <v>1</v>
      </c>
      <c r="R28" s="144"/>
      <c r="S28" s="145"/>
    </row>
    <row r="29" spans="1:19" ht="24" customHeight="1">
      <c r="A29" s="140"/>
      <c r="B29" s="141"/>
      <c r="C29" s="141"/>
      <c r="D29" s="141"/>
      <c r="E29" s="140"/>
      <c r="F29" s="141"/>
      <c r="G29" s="142"/>
      <c r="H29" s="141"/>
      <c r="I29" s="141"/>
      <c r="J29" s="141"/>
      <c r="K29" s="140"/>
      <c r="L29" s="141"/>
      <c r="M29" s="142"/>
      <c r="N29" s="152"/>
      <c r="O29" s="153"/>
      <c r="P29" s="154"/>
      <c r="Q29" s="146"/>
      <c r="R29" s="147"/>
      <c r="S29" s="148"/>
    </row>
    <row r="30" spans="1:19" ht="18" customHeight="1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9" ht="18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9" ht="18" customHeight="1">
      <c r="A32" s="71" t="s">
        <v>87</v>
      </c>
      <c r="B32" s="71"/>
      <c r="C32" s="7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</row>
    <row r="33" spans="1:19" ht="24" customHeight="1">
      <c r="A33" s="111" t="s">
        <v>27</v>
      </c>
      <c r="B33" s="111"/>
      <c r="C33" s="111"/>
      <c r="D33" s="112"/>
      <c r="E33" s="113"/>
      <c r="F33" s="113"/>
      <c r="G33" s="113"/>
      <c r="H33" s="113"/>
      <c r="I33" s="114"/>
      <c r="J33" s="114"/>
      <c r="K33" s="111" t="s">
        <v>31</v>
      </c>
      <c r="L33" s="112"/>
      <c r="M33" s="112"/>
      <c r="N33" s="113"/>
      <c r="O33" s="113"/>
      <c r="P33" s="113"/>
      <c r="Q33" s="113"/>
      <c r="R33" s="114"/>
      <c r="S33" s="114"/>
    </row>
    <row r="34" spans="1:19" ht="24" customHeight="1">
      <c r="A34" s="111" t="s">
        <v>28</v>
      </c>
      <c r="B34" s="111"/>
      <c r="C34" s="111"/>
      <c r="D34" s="112"/>
      <c r="E34" s="115" t="s">
        <v>80</v>
      </c>
      <c r="F34" s="115"/>
      <c r="G34" s="115"/>
      <c r="H34" s="113"/>
      <c r="I34" s="114"/>
      <c r="J34" s="114"/>
      <c r="K34" s="111" t="s">
        <v>32</v>
      </c>
      <c r="L34" s="112"/>
      <c r="M34" s="112"/>
      <c r="N34" s="113"/>
      <c r="O34" s="113"/>
      <c r="P34" s="113"/>
      <c r="Q34" s="113"/>
      <c r="R34" s="114"/>
      <c r="S34" s="114"/>
    </row>
    <row r="35" spans="1:19" ht="18.75" customHeight="1">
      <c r="A35" s="98" t="s">
        <v>29</v>
      </c>
      <c r="B35" s="99"/>
      <c r="C35" s="99"/>
      <c r="D35" s="100"/>
      <c r="E35" s="10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3"/>
    </row>
    <row r="36" spans="1:19" ht="28.5" customHeight="1">
      <c r="A36" s="104" t="s">
        <v>30</v>
      </c>
      <c r="B36" s="105"/>
      <c r="C36" s="105"/>
      <c r="D36" s="106"/>
      <c r="E36" s="107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</row>
  </sheetData>
  <mergeCells count="38">
    <mergeCell ref="A3:S3"/>
    <mergeCell ref="E4:O4"/>
    <mergeCell ref="N12:S12"/>
    <mergeCell ref="L13:S13"/>
    <mergeCell ref="N7:S7"/>
    <mergeCell ref="B17:F17"/>
    <mergeCell ref="H17:K17"/>
    <mergeCell ref="B18:K18"/>
    <mergeCell ref="A22:S22"/>
    <mergeCell ref="L14:S14"/>
    <mergeCell ref="N26:P27"/>
    <mergeCell ref="Q26:S26"/>
    <mergeCell ref="E27:G27"/>
    <mergeCell ref="H27:J27"/>
    <mergeCell ref="K27:M27"/>
    <mergeCell ref="Q27:S27"/>
    <mergeCell ref="E29:G29"/>
    <mergeCell ref="H29:J29"/>
    <mergeCell ref="K29:M29"/>
    <mergeCell ref="G24:M24"/>
    <mergeCell ref="A26:D27"/>
    <mergeCell ref="E26:M26"/>
    <mergeCell ref="A36:D36"/>
    <mergeCell ref="E36:S36"/>
    <mergeCell ref="Q28:S29"/>
    <mergeCell ref="N28:P29"/>
    <mergeCell ref="A34:D34"/>
    <mergeCell ref="E34:J34"/>
    <mergeCell ref="K34:M34"/>
    <mergeCell ref="N34:S34"/>
    <mergeCell ref="A35:D35"/>
    <mergeCell ref="E35:S35"/>
    <mergeCell ref="A32:S32"/>
    <mergeCell ref="A33:D33"/>
    <mergeCell ref="E33:J33"/>
    <mergeCell ref="K33:M33"/>
    <mergeCell ref="N33:S33"/>
    <mergeCell ref="A29:D29"/>
  </mergeCells>
  <phoneticPr fontId="3"/>
  <conditionalFormatting sqref="A29:M29">
    <cfRule type="containsBlanks" dxfId="10" priority="3">
      <formula>LEN(TRIM(A29))=0</formula>
    </cfRule>
  </conditionalFormatting>
  <conditionalFormatting sqref="B17:F17">
    <cfRule type="containsText" dxfId="9" priority="7" operator="containsText" text="　　　　年　　　月　　　日">
      <formula>NOT(ISERROR(SEARCH("　　　　年　　　月　　　日",B17)))</formula>
    </cfRule>
    <cfRule type="containsBlanks" dxfId="8" priority="8">
      <formula>LEN(TRIM(B17))=0</formula>
    </cfRule>
  </conditionalFormatting>
  <conditionalFormatting sqref="B18:K18">
    <cfRule type="containsText" dxfId="7" priority="5" operator="containsText" text="　　　　　　　　　　　　　　　　　　　　　　　事業">
      <formula>NOT(ISERROR(SEARCH("　　　　　　　　　　　　　　　　　　　　　　　事業",B18)))</formula>
    </cfRule>
  </conditionalFormatting>
  <conditionalFormatting sqref="E33:J34 N33:S34 E35:S36">
    <cfRule type="containsBlanks" dxfId="6" priority="2">
      <formula>LEN(TRIM(E33))=0</formula>
    </cfRule>
  </conditionalFormatting>
  <conditionalFormatting sqref="E4:O4">
    <cfRule type="containsText" dxfId="5" priority="9" operator="containsText" text="　　　　　　　　　　　　　　　　　　　　　　　事業">
      <formula>NOT(ISERROR(SEARCH("　　　　　　　　　　　　　　　　　　　　　　　事業",E4)))</formula>
    </cfRule>
  </conditionalFormatting>
  <conditionalFormatting sqref="G24:M24">
    <cfRule type="containsBlanks" dxfId="4" priority="4">
      <formula>LEN(TRIM(G24))=0</formula>
    </cfRule>
  </conditionalFormatting>
  <conditionalFormatting sqref="N7:S7">
    <cfRule type="containsText" dxfId="2" priority="10" operator="containsText" text="　　　　年　　　月　　　日">
      <formula>NOT(ISERROR(SEARCH("　　　　年　　　月　　　日",N7)))</formula>
    </cfRule>
    <cfRule type="containsBlanks" dxfId="1" priority="11">
      <formula>LEN(TRIM(N7))=0</formula>
    </cfRule>
  </conditionalFormatting>
  <conditionalFormatting sqref="N12:S12 L13:S13 L14">
    <cfRule type="containsBlanks" dxfId="0" priority="1">
      <formula>LEN(TRIM(L12))=0</formula>
    </cfRule>
  </conditionalFormatting>
  <dataValidations count="2">
    <dataValidation type="list" allowBlank="1" showInputMessage="1" sqref="E34:J34" xr:uid="{ADCB58D3-26F3-4908-AEF5-A5AD84E0D2BD}">
      <formula1>"　　  ,普通,当座,その他（　　　　　　　　　）"</formula1>
    </dataValidation>
    <dataValidation allowBlank="1" showInputMessage="1" sqref="E4:O4" xr:uid="{E08FB3D9-2A22-46AF-852D-FBC43EB46922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195D166-0997-4611-899F-1BC630B05E42}">
            <xm:f>NOT(ISERROR(SEARCH(IF('１交付申請書'!C21="","　阿協第　　　号",'１交付申請書'!C21),H17)))</xm:f>
            <xm:f>IF('１交付申請書'!C21="","　阿協第　　　号",'１交付申請書'!C21)</xm:f>
            <x14:dxf>
              <fill>
                <patternFill>
                  <bgColor rgb="FFFFFF99"/>
                </patternFill>
              </fill>
            </x14:dxf>
          </x14:cfRule>
          <xm:sqref>H17:K17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１交付申請書</vt:lpstr>
      <vt:lpstr>２事業等計画書A</vt:lpstr>
      <vt:lpstr>４完了報告書</vt:lpstr>
      <vt:lpstr>５実績報告書A</vt:lpstr>
      <vt:lpstr>７請求書</vt:lpstr>
      <vt:lpstr>変更申請書</vt:lpstr>
      <vt:lpstr>事業等変更計画書</vt:lpstr>
      <vt:lpstr>概算請求書</vt:lpstr>
      <vt:lpstr>清算請求書</vt:lpstr>
      <vt:lpstr>gaisan</vt:lpstr>
      <vt:lpstr>henkei</vt:lpstr>
      <vt:lpstr>henko</vt:lpstr>
      <vt:lpstr>jigyo</vt:lpstr>
      <vt:lpstr>kanryo</vt:lpstr>
      <vt:lpstr>'２事業等計画書A'!keikaku1</vt:lpstr>
      <vt:lpstr>'５実績報告書A'!keikaku1</vt:lpstr>
      <vt:lpstr>'１交付申請書'!Print_Area</vt:lpstr>
      <vt:lpstr>'２事業等計画書A'!Print_Area</vt:lpstr>
      <vt:lpstr>'４完了報告書'!Print_Area</vt:lpstr>
      <vt:lpstr>'５実績報告書A'!Print_Area</vt:lpstr>
      <vt:lpstr>変更申請書!Print_Area</vt:lpstr>
      <vt:lpstr>seikyu</vt:lpstr>
      <vt:lpstr>seisan</vt:lpstr>
      <vt:lpstr>'１交付申請書'!shinsei</vt:lpstr>
    </vt:vector>
  </TitlesOfParts>
  <Company>阿智村役場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WS29</dc:creator>
  <cp:lastModifiedBy>LWS2137</cp:lastModifiedBy>
  <cp:lastPrinted>2025-02-13T07:16:13Z</cp:lastPrinted>
  <dcterms:created xsi:type="dcterms:W3CDTF">2001-12-12T06:43:48Z</dcterms:created>
  <dcterms:modified xsi:type="dcterms:W3CDTF">2025-05-16T00:44:55Z</dcterms:modified>
</cp:coreProperties>
</file>